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duygu.yildirim\AppData\Local\Microsoft\Windows\INetCache\Content.Outlook\YLW18OB3\"/>
    </mc:Choice>
  </mc:AlternateContent>
  <bookViews>
    <workbookView xWindow="0" yWindow="0" windowWidth="19200" windowHeight="7065"/>
  </bookViews>
  <sheets>
    <sheet name="Ek 1" sheetId="1" r:id="rId1"/>
    <sheet name="Ek-2" sheetId="2" r:id="rId2"/>
    <sheet name="Ek-3.1" sheetId="3" r:id="rId3"/>
    <sheet name="Ek-3.2" sheetId="4" r:id="rId4"/>
    <sheet name="Ek-3.3" sheetId="5" r:id="rId5"/>
    <sheet name="Ek-4.1 " sheetId="6" r:id="rId6"/>
    <sheet name="Ek-4.2 " sheetId="7" r:id="rId7"/>
    <sheet name="Ek-4.3" sheetId="8" r:id="rId8"/>
    <sheet name="Ek-4.4" sheetId="9" r:id="rId9"/>
    <sheet name="Ek-5" sheetId="10" r:id="rId10"/>
    <sheet name="Ek-6 " sheetId="11" r:id="rId11"/>
    <sheet name="Ek-7" sheetId="12" r:id="rId12"/>
    <sheet name="Ek-8.1 " sheetId="13" r:id="rId13"/>
    <sheet name="Ek-8.2" sheetId="14" r:id="rId14"/>
    <sheet name="Ek-9" sheetId="15" r:id="rId15"/>
    <sheet name="Ek-10" sheetId="16" r:id="rId16"/>
    <sheet name="Ek-11" sheetId="17" r:id="rId17"/>
  </sheets>
  <externalReferences>
    <externalReference r:id="rId18"/>
    <externalReference r:id="rId19"/>
  </externalReferences>
  <definedNames>
    <definedName name="\A" localSheetId="0">[1]İSTH!#REF!</definedName>
    <definedName name="\A" localSheetId="15">[1]İSTH!#REF!</definedName>
    <definedName name="\A" localSheetId="16">[1]İSTH!#REF!</definedName>
    <definedName name="\A" localSheetId="1">[1]İSTH!#REF!</definedName>
    <definedName name="\A" localSheetId="2">[1]İSTH!#REF!</definedName>
    <definedName name="\A" localSheetId="3">[1]İSTH!#REF!</definedName>
    <definedName name="\A" localSheetId="4">[1]İSTH!#REF!</definedName>
    <definedName name="\A" localSheetId="8">[1]İSTH!#REF!</definedName>
    <definedName name="\A" localSheetId="9">[1]İSTH!#REF!</definedName>
    <definedName name="\A" localSheetId="10">[1]İSTH!#REF!</definedName>
    <definedName name="\A" localSheetId="11">[1]İSTH!#REF!</definedName>
    <definedName name="\A" localSheetId="14">[1]İSTH!#REF!</definedName>
    <definedName name="\A">[1]İSTH!#REF!</definedName>
    <definedName name="_xlnm._FilterDatabase" localSheetId="14" hidden="1">'Ek-9'!$A$2:$G$21</definedName>
    <definedName name="Adi_Soyadi" localSheetId="0">#REF!</definedName>
    <definedName name="Adi_Soyadi" localSheetId="15">#REF!</definedName>
    <definedName name="Adi_Soyadi" localSheetId="16">#REF!</definedName>
    <definedName name="Adi_Soyadi" localSheetId="1">#REF!</definedName>
    <definedName name="Adi_Soyadi" localSheetId="2">#REF!</definedName>
    <definedName name="Adi_Soyadi" localSheetId="3">#REF!</definedName>
    <definedName name="Adi_Soyadi" localSheetId="4">#REF!</definedName>
    <definedName name="Adi_Soyadi" localSheetId="8">#REF!</definedName>
    <definedName name="Adi_Soyadi" localSheetId="9">#REF!</definedName>
    <definedName name="Adi_Soyadi" localSheetId="10">#REF!</definedName>
    <definedName name="Adi_Soyadi" localSheetId="11">#REF!</definedName>
    <definedName name="Adi_Soyadi" localSheetId="14">#REF!</definedName>
    <definedName name="Adi_Soyadi">#REF!</definedName>
    <definedName name="Bildirim_Tarihi" localSheetId="0">#REF!</definedName>
    <definedName name="Bildirim_Tarihi" localSheetId="15">#REF!</definedName>
    <definedName name="Bildirim_Tarihi" localSheetId="16">#REF!</definedName>
    <definedName name="Bildirim_Tarihi" localSheetId="1">#REF!</definedName>
    <definedName name="Bildirim_Tarihi" localSheetId="2">#REF!</definedName>
    <definedName name="Bildirim_Tarihi" localSheetId="3">#REF!</definedName>
    <definedName name="Bildirim_Tarihi" localSheetId="4">#REF!</definedName>
    <definedName name="Bildirim_Tarihi" localSheetId="8">#REF!</definedName>
    <definedName name="Bildirim_Tarihi" localSheetId="9">#REF!</definedName>
    <definedName name="Bildirim_Tarihi" localSheetId="10">#REF!</definedName>
    <definedName name="Bildirim_Tarihi" localSheetId="11">#REF!</definedName>
    <definedName name="Bildirim_Tarihi" localSheetId="14">#REF!</definedName>
    <definedName name="Bildirim_Tarihi">#REF!</definedName>
    <definedName name="CalistigiBirim" localSheetId="0">#REF!</definedName>
    <definedName name="CalistigiBirim" localSheetId="15">#REF!</definedName>
    <definedName name="CalistigiBirim" localSheetId="16">#REF!</definedName>
    <definedName name="CalistigiBirim" localSheetId="1">#REF!</definedName>
    <definedName name="CalistigiBirim" localSheetId="2">#REF!</definedName>
    <definedName name="CalistigiBirim" localSheetId="3">#REF!</definedName>
    <definedName name="CalistigiBirim" localSheetId="4">#REF!</definedName>
    <definedName name="CalistigiBirim" localSheetId="8">#REF!</definedName>
    <definedName name="CalistigiBirim" localSheetId="9">#REF!</definedName>
    <definedName name="CalistigiBirim" localSheetId="10">#REF!</definedName>
    <definedName name="CalistigiBirim" localSheetId="11">#REF!</definedName>
    <definedName name="CalistigiBirim" localSheetId="14">#REF!</definedName>
    <definedName name="CalistigiBirim">#REF!</definedName>
    <definedName name="DISBORC" localSheetId="0">[1]İSTH!#REF!</definedName>
    <definedName name="DISBORC" localSheetId="3">[1]İSTH!#REF!</definedName>
    <definedName name="DISBORC" localSheetId="4">[1]İSTH!#REF!</definedName>
    <definedName name="DISBORC" localSheetId="8">[1]İSTH!#REF!</definedName>
    <definedName name="DISBORC" localSheetId="10">[1]İSTH!#REF!</definedName>
    <definedName name="DISBORC" localSheetId="11">[1]İSTH!#REF!</definedName>
    <definedName name="DISBORC">[1]İSTH!#REF!</definedName>
    <definedName name="Eklenecek_Notlar" localSheetId="0">#REF!</definedName>
    <definedName name="Eklenecek_Notlar" localSheetId="15">#REF!</definedName>
    <definedName name="Eklenecek_Notlar" localSheetId="16">#REF!</definedName>
    <definedName name="Eklenecek_Notlar" localSheetId="1">#REF!</definedName>
    <definedName name="Eklenecek_Notlar" localSheetId="2">#REF!</definedName>
    <definedName name="Eklenecek_Notlar" localSheetId="3">#REF!</definedName>
    <definedName name="Eklenecek_Notlar" localSheetId="4">#REF!</definedName>
    <definedName name="Eklenecek_Notlar" localSheetId="8">#REF!</definedName>
    <definedName name="Eklenecek_Notlar" localSheetId="9">#REF!</definedName>
    <definedName name="Eklenecek_Notlar" localSheetId="10">#REF!</definedName>
    <definedName name="Eklenecek_Notlar" localSheetId="11">#REF!</definedName>
    <definedName name="Eklenecek_Notlar" localSheetId="14">#REF!</definedName>
    <definedName name="Eklenecek_Notlar">#REF!</definedName>
    <definedName name="Gorevi" localSheetId="0">#REF!</definedName>
    <definedName name="Gorevi" localSheetId="15">#REF!</definedName>
    <definedName name="Gorevi" localSheetId="16">#REF!</definedName>
    <definedName name="Gorevi" localSheetId="1">#REF!</definedName>
    <definedName name="Gorevi" localSheetId="2">#REF!</definedName>
    <definedName name="Gorevi" localSheetId="3">#REF!</definedName>
    <definedName name="Gorevi" localSheetId="4">#REF!</definedName>
    <definedName name="Gorevi" localSheetId="8">#REF!</definedName>
    <definedName name="Gorevi" localSheetId="9">#REF!</definedName>
    <definedName name="Gorevi" localSheetId="10">#REF!</definedName>
    <definedName name="Gorevi" localSheetId="11">#REF!</definedName>
    <definedName name="Gorevi" localSheetId="14">#REF!</definedName>
    <definedName name="Gorevi">#REF!</definedName>
    <definedName name="isimlendirme" localSheetId="0">#REF!</definedName>
    <definedName name="isimlendirme" localSheetId="15">#REF!</definedName>
    <definedName name="isimlendirme" localSheetId="16">#REF!</definedName>
    <definedName name="isimlendirme" localSheetId="1">#REF!</definedName>
    <definedName name="isimlendirme" localSheetId="2">#REF!</definedName>
    <definedName name="isimlendirme" localSheetId="3">#REF!</definedName>
    <definedName name="isimlendirme" localSheetId="4">#REF!</definedName>
    <definedName name="isimlendirme" localSheetId="8">#REF!</definedName>
    <definedName name="isimlendirme" localSheetId="9">#REF!</definedName>
    <definedName name="isimlendirme" localSheetId="10">#REF!</definedName>
    <definedName name="isimlendirme" localSheetId="11">#REF!</definedName>
    <definedName name="isimlendirme" localSheetId="14">#REF!</definedName>
    <definedName name="isimlendirme">#REF!</definedName>
    <definedName name="kaynak" localSheetId="0">#REF!</definedName>
    <definedName name="kaynak" localSheetId="15">#REF!</definedName>
    <definedName name="kaynak" localSheetId="16">#REF!</definedName>
    <definedName name="kaynak" localSheetId="1">#REF!</definedName>
    <definedName name="kaynak" localSheetId="2">#REF!</definedName>
    <definedName name="kaynak" localSheetId="3">#REF!</definedName>
    <definedName name="kaynak" localSheetId="4">#REF!</definedName>
    <definedName name="kaynak" localSheetId="8">#REF!</definedName>
    <definedName name="kaynak" localSheetId="9">#REF!</definedName>
    <definedName name="kaynak" localSheetId="10">#REF!</definedName>
    <definedName name="kaynak" localSheetId="11">#REF!</definedName>
    <definedName name="kaynak" localSheetId="14">#REF!</definedName>
    <definedName name="kaynak">#REF!</definedName>
    <definedName name="Kit_Adi" localSheetId="0">#REF!</definedName>
    <definedName name="Kit_Adi" localSheetId="15">#REF!</definedName>
    <definedName name="Kit_Adi" localSheetId="16">#REF!</definedName>
    <definedName name="Kit_Adi" localSheetId="1">#REF!</definedName>
    <definedName name="Kit_Adi" localSheetId="2">#REF!</definedName>
    <definedName name="Kit_Adi" localSheetId="3">#REF!</definedName>
    <definedName name="Kit_Adi" localSheetId="4">#REF!</definedName>
    <definedName name="Kit_Adi" localSheetId="8">#REF!</definedName>
    <definedName name="Kit_Adi" localSheetId="9">#REF!</definedName>
    <definedName name="Kit_Adi" localSheetId="10">#REF!</definedName>
    <definedName name="Kit_Adi" localSheetId="11">#REF!</definedName>
    <definedName name="Kit_Adi" localSheetId="14">#REF!</definedName>
    <definedName name="Kit_Adi">#REF!</definedName>
    <definedName name="Kit_Kisa_Adi" localSheetId="0">#REF!</definedName>
    <definedName name="Kit_Kisa_Adi" localSheetId="15">#REF!</definedName>
    <definedName name="Kit_Kisa_Adi" localSheetId="16">#REF!</definedName>
    <definedName name="Kit_Kisa_Adi" localSheetId="1">#REF!</definedName>
    <definedName name="Kit_Kisa_Adi" localSheetId="2">#REF!</definedName>
    <definedName name="Kit_Kisa_Adi" localSheetId="3">#REF!</definedName>
    <definedName name="Kit_Kisa_Adi" localSheetId="4">#REF!</definedName>
    <definedName name="Kit_Kisa_Adi" localSheetId="8">#REF!</definedName>
    <definedName name="Kit_Kisa_Adi" localSheetId="9">#REF!</definedName>
    <definedName name="Kit_Kisa_Adi" localSheetId="10">#REF!</definedName>
    <definedName name="Kit_Kisa_Adi" localSheetId="11">#REF!</definedName>
    <definedName name="Kit_Kisa_Adi" localSheetId="14">#REF!</definedName>
    <definedName name="Kit_Kisa_Adi">#REF!</definedName>
    <definedName name="KOD_Ay" localSheetId="0">#REF!</definedName>
    <definedName name="KOD_Ay" localSheetId="15">#REF!</definedName>
    <definedName name="KOD_Ay" localSheetId="16">#REF!</definedName>
    <definedName name="KOD_Ay" localSheetId="1">#REF!</definedName>
    <definedName name="KOD_Ay" localSheetId="2">#REF!</definedName>
    <definedName name="KOD_Ay" localSheetId="3">#REF!</definedName>
    <definedName name="KOD_Ay" localSheetId="4">#REF!</definedName>
    <definedName name="KOD_Ay" localSheetId="8">#REF!</definedName>
    <definedName name="KOD_Ay" localSheetId="9">#REF!</definedName>
    <definedName name="KOD_Ay" localSheetId="10">#REF!</definedName>
    <definedName name="KOD_Ay" localSheetId="11">#REF!</definedName>
    <definedName name="KOD_Ay" localSheetId="14">#REF!</definedName>
    <definedName name="KOD_Ay">#REF!</definedName>
    <definedName name="KOD_Donem" localSheetId="0">[2]Anahtar!#REF!</definedName>
    <definedName name="KOD_Donem" localSheetId="3">[2]Anahtar!#REF!</definedName>
    <definedName name="KOD_Donem" localSheetId="4">[2]Anahtar!#REF!</definedName>
    <definedName name="KOD_Donem" localSheetId="8">[2]Anahtar!#REF!</definedName>
    <definedName name="KOD_Donem" localSheetId="10">[2]Anahtar!#REF!</definedName>
    <definedName name="KOD_Donem" localSheetId="11">[2]Anahtar!#REF!</definedName>
    <definedName name="KOD_Donem">[2]Anahtar!#REF!</definedName>
    <definedName name="KOD_Gun" localSheetId="0">#REF!</definedName>
    <definedName name="KOD_Gun" localSheetId="15">#REF!</definedName>
    <definedName name="KOD_Gun" localSheetId="16">#REF!</definedName>
    <definedName name="KOD_Gun" localSheetId="1">#REF!</definedName>
    <definedName name="KOD_Gun" localSheetId="2">#REF!</definedName>
    <definedName name="KOD_Gun" localSheetId="3">#REF!</definedName>
    <definedName name="KOD_Gun" localSheetId="4">#REF!</definedName>
    <definedName name="KOD_Gun" localSheetId="8">#REF!</definedName>
    <definedName name="KOD_Gun" localSheetId="9">#REF!</definedName>
    <definedName name="KOD_Gun" localSheetId="10">#REF!</definedName>
    <definedName name="KOD_Gun" localSheetId="11">#REF!</definedName>
    <definedName name="KOD_Gun" localSheetId="14">#REF!</definedName>
    <definedName name="KOD_Gun">#REF!</definedName>
    <definedName name="KOD_Kit" localSheetId="0">#REF!</definedName>
    <definedName name="KOD_Kit" localSheetId="15">#REF!</definedName>
    <definedName name="KOD_Kit" localSheetId="16">#REF!</definedName>
    <definedName name="KOD_Kit" localSheetId="1">#REF!</definedName>
    <definedName name="KOD_Kit" localSheetId="2">#REF!</definedName>
    <definedName name="KOD_Kit" localSheetId="3">#REF!</definedName>
    <definedName name="KOD_Kit" localSheetId="4">#REF!</definedName>
    <definedName name="KOD_Kit" localSheetId="8">#REF!</definedName>
    <definedName name="KOD_Kit" localSheetId="9">#REF!</definedName>
    <definedName name="KOD_Kit" localSheetId="10">#REF!</definedName>
    <definedName name="KOD_Kit" localSheetId="11">#REF!</definedName>
    <definedName name="KOD_Kit" localSheetId="14">#REF!</definedName>
    <definedName name="KOD_Kit">#REF!</definedName>
    <definedName name="KOD_Tablo" localSheetId="0">#REF!</definedName>
    <definedName name="KOD_Tablo" localSheetId="15">#REF!</definedName>
    <definedName name="KOD_Tablo" localSheetId="16">#REF!</definedName>
    <definedName name="KOD_Tablo" localSheetId="1">#REF!</definedName>
    <definedName name="KOD_Tablo" localSheetId="2">#REF!</definedName>
    <definedName name="KOD_Tablo" localSheetId="3">#REF!</definedName>
    <definedName name="KOD_Tablo" localSheetId="4">#REF!</definedName>
    <definedName name="KOD_Tablo" localSheetId="8">#REF!</definedName>
    <definedName name="KOD_Tablo" localSheetId="9">#REF!</definedName>
    <definedName name="KOD_Tablo" localSheetId="10">#REF!</definedName>
    <definedName name="KOD_Tablo" localSheetId="11">#REF!</definedName>
    <definedName name="KOD_Tablo" localSheetId="14">#REF!</definedName>
    <definedName name="KOD_Tablo">#REF!</definedName>
    <definedName name="KOD_Yil" localSheetId="0">#REF!</definedName>
    <definedName name="KOD_Yil" localSheetId="15">#REF!</definedName>
    <definedName name="KOD_Yil" localSheetId="16">#REF!</definedName>
    <definedName name="KOD_Yil" localSheetId="1">#REF!</definedName>
    <definedName name="KOD_Yil" localSheetId="2">#REF!</definedName>
    <definedName name="KOD_Yil" localSheetId="3">#REF!</definedName>
    <definedName name="KOD_Yil" localSheetId="4">#REF!</definedName>
    <definedName name="KOD_Yil" localSheetId="8">#REF!</definedName>
    <definedName name="KOD_Yil" localSheetId="9">#REF!</definedName>
    <definedName name="KOD_Yil" localSheetId="10">#REF!</definedName>
    <definedName name="KOD_Yil" localSheetId="11">#REF!</definedName>
    <definedName name="KOD_Yil" localSheetId="14">#REF!</definedName>
    <definedName name="KOD_Yil">#REF!</definedName>
    <definedName name="kullanım" localSheetId="0">#REF!</definedName>
    <definedName name="kullanım" localSheetId="15">#REF!</definedName>
    <definedName name="kullanım" localSheetId="16">#REF!</definedName>
    <definedName name="kullanım" localSheetId="1">#REF!</definedName>
    <definedName name="kullanım" localSheetId="2">#REF!</definedName>
    <definedName name="kullanım" localSheetId="3">#REF!</definedName>
    <definedName name="kullanım" localSheetId="4">#REF!</definedName>
    <definedName name="kullanım" localSheetId="8">#REF!</definedName>
    <definedName name="kullanım" localSheetId="9">#REF!</definedName>
    <definedName name="kullanım" localSheetId="10">#REF!</definedName>
    <definedName name="kullanım" localSheetId="11">#REF!</definedName>
    <definedName name="kullanım" localSheetId="14">#REF!</definedName>
    <definedName name="kullanım">#REF!</definedName>
    <definedName name="KURULUŞ" localSheetId="0">#REF!</definedName>
    <definedName name="KURULUŞ" localSheetId="15">#REF!</definedName>
    <definedName name="KURULUŞ" localSheetId="16">#REF!</definedName>
    <definedName name="KURULUŞ" localSheetId="1">#REF!</definedName>
    <definedName name="KURULUŞ" localSheetId="2">#REF!</definedName>
    <definedName name="KURULUŞ" localSheetId="3">#REF!</definedName>
    <definedName name="KURULUŞ" localSheetId="4">#REF!</definedName>
    <definedName name="KURULUŞ" localSheetId="8">#REF!</definedName>
    <definedName name="KURULUŞ" localSheetId="9">#REF!</definedName>
    <definedName name="KURULUŞ" localSheetId="10">#REF!</definedName>
    <definedName name="KURULUŞ" localSheetId="11">#REF!</definedName>
    <definedName name="KURULUŞ" localSheetId="14">#REF!</definedName>
    <definedName name="KURULUŞ">#REF!</definedName>
    <definedName name="Revizyon" localSheetId="0">#REF!</definedName>
    <definedName name="Revizyon" localSheetId="15">#REF!</definedName>
    <definedName name="Revizyon" localSheetId="16">#REF!</definedName>
    <definedName name="Revizyon" localSheetId="1">#REF!</definedName>
    <definedName name="Revizyon" localSheetId="2">#REF!</definedName>
    <definedName name="Revizyon" localSheetId="3">#REF!</definedName>
    <definedName name="Revizyon" localSheetId="4">#REF!</definedName>
    <definedName name="Revizyon" localSheetId="8">#REF!</definedName>
    <definedName name="Revizyon" localSheetId="9">#REF!</definedName>
    <definedName name="Revizyon" localSheetId="10">#REF!</definedName>
    <definedName name="Revizyon" localSheetId="11">#REF!</definedName>
    <definedName name="Revizyon" localSheetId="14">#REF!</definedName>
    <definedName name="Revizyon">#REF!</definedName>
    <definedName name="Tablo_Adi" localSheetId="0">#REF!</definedName>
    <definedName name="Tablo_Adi" localSheetId="15">#REF!</definedName>
    <definedName name="Tablo_Adi" localSheetId="16">#REF!</definedName>
    <definedName name="Tablo_Adi" localSheetId="1">#REF!</definedName>
    <definedName name="Tablo_Adi" localSheetId="2">#REF!</definedName>
    <definedName name="Tablo_Adi" localSheetId="3">#REF!</definedName>
    <definedName name="Tablo_Adi" localSheetId="4">#REF!</definedName>
    <definedName name="Tablo_Adi" localSheetId="8">#REF!</definedName>
    <definedName name="Tablo_Adi" localSheetId="9">#REF!</definedName>
    <definedName name="Tablo_Adi" localSheetId="10">#REF!</definedName>
    <definedName name="Tablo_Adi" localSheetId="11">#REF!</definedName>
    <definedName name="Tablo_Adi" localSheetId="14">#REF!</definedName>
    <definedName name="Tablo_Adi">#REF!</definedName>
    <definedName name="Telefonu" localSheetId="0">#REF!</definedName>
    <definedName name="Telefonu" localSheetId="15">#REF!</definedName>
    <definedName name="Telefonu" localSheetId="16">#REF!</definedName>
    <definedName name="Telefonu" localSheetId="1">#REF!</definedName>
    <definedName name="Telefonu" localSheetId="2">#REF!</definedName>
    <definedName name="Telefonu" localSheetId="3">#REF!</definedName>
    <definedName name="Telefonu" localSheetId="4">#REF!</definedName>
    <definedName name="Telefonu" localSheetId="8">#REF!</definedName>
    <definedName name="Telefonu" localSheetId="9">#REF!</definedName>
    <definedName name="Telefonu" localSheetId="10">#REF!</definedName>
    <definedName name="Telefonu" localSheetId="11">#REF!</definedName>
    <definedName name="Telefonu" localSheetId="14">#REF!</definedName>
    <definedName name="Telefonu">#REF!</definedName>
    <definedName name="üceüc" localSheetId="0">#REF!</definedName>
    <definedName name="üceüc" localSheetId="15">#REF!</definedName>
    <definedName name="üceüc" localSheetId="16">#REF!</definedName>
    <definedName name="üceüc" localSheetId="1">#REF!</definedName>
    <definedName name="üceüc" localSheetId="2">#REF!</definedName>
    <definedName name="üceüc" localSheetId="3">#REF!</definedName>
    <definedName name="üceüc" localSheetId="4">#REF!</definedName>
    <definedName name="üceüc" localSheetId="8">#REF!</definedName>
    <definedName name="üceüc" localSheetId="9">#REF!</definedName>
    <definedName name="üceüc" localSheetId="10">#REF!</definedName>
    <definedName name="üceüc" localSheetId="11">#REF!</definedName>
    <definedName name="üceüc" localSheetId="14">#REF!</definedName>
    <definedName name="üceüc">#REF!</definedName>
    <definedName name="VeriTuru" localSheetId="0">#REF!</definedName>
    <definedName name="VeriTuru" localSheetId="15">#REF!</definedName>
    <definedName name="VeriTuru" localSheetId="16">#REF!</definedName>
    <definedName name="VeriTuru" localSheetId="1">#REF!</definedName>
    <definedName name="VeriTuru" localSheetId="2">#REF!</definedName>
    <definedName name="VeriTuru" localSheetId="3">#REF!</definedName>
    <definedName name="VeriTuru" localSheetId="4">#REF!</definedName>
    <definedName name="VeriTuru" localSheetId="8">#REF!</definedName>
    <definedName name="VeriTuru" localSheetId="9">#REF!</definedName>
    <definedName name="VeriTuru" localSheetId="10">#REF!</definedName>
    <definedName name="VeriTuru" localSheetId="11">#REF!</definedName>
    <definedName name="VeriTuru" localSheetId="14">#REF!</definedName>
    <definedName name="VeriTuru">#REF!</definedName>
    <definedName name="_xlnm.Print_Area" localSheetId="0">'Ek 1'!$B$1:$D$35</definedName>
    <definedName name="_xlnm.Print_Area" localSheetId="15">'Ek-10'!$B$1:$C$77</definedName>
    <definedName name="_xlnm.Print_Area" localSheetId="16">'Ek-11'!$B$3:$V$21</definedName>
    <definedName name="_xlnm.Print_Area" localSheetId="1">'Ek-2'!$B$2:$T$39</definedName>
    <definedName name="_xlnm.Print_Area" localSheetId="2">'Ek-3.1'!$B$1:$S$29</definedName>
    <definedName name="_xlnm.Print_Area" localSheetId="3">'Ek-3.2'!$B$4:$R$34</definedName>
    <definedName name="_xlnm.Print_Area" localSheetId="4">'Ek-3.3'!$B$2:$R$30</definedName>
    <definedName name="_xlnm.Print_Area" localSheetId="5">'Ek-4.1 '!$B$2:$S$29</definedName>
    <definedName name="_xlnm.Print_Area" localSheetId="6">'Ek-4.2 '!$B$2:$R$29</definedName>
    <definedName name="_xlnm.Print_Area" localSheetId="7">'Ek-4.3'!$B$2:$R$29</definedName>
    <definedName name="_xlnm.Print_Area" localSheetId="8">'Ek-4.4'!$B$1:$R$28</definedName>
    <definedName name="_xlnm.Print_Area" localSheetId="9">'Ek-5'!$B$1:$I$16</definedName>
    <definedName name="_xlnm.Print_Area" localSheetId="10">'Ek-6 '!$B$1:$K$16</definedName>
    <definedName name="_xlnm.Print_Area" localSheetId="11">'Ek-7'!$B$2:$M$38</definedName>
    <definedName name="_xlnm.Print_Area" localSheetId="12">'Ek-8.1 '!$B$3:$Q$39</definedName>
    <definedName name="_xlnm.Print_Area" localSheetId="13">'Ek-8.2'!$B$2:$J$39</definedName>
    <definedName name="_xlnm.Print_Area" localSheetId="14">'Ek-9'!$A$1:$G$24</definedName>
    <definedName name="Z_589EC287_53E2_49C1_981C_00BA92E05546_.wvu.Cols" localSheetId="0" hidden="1">'Ek 1'!$IU:$IW,'Ek 1'!$SQ:$SS,'Ek 1'!$ACM:$ACO,'Ek 1'!$AMI:$AMK,'Ek 1'!$AWE:$AWG,'Ek 1'!$BGA:$BGC,'Ek 1'!$BPW:$BPY,'Ek 1'!$BZS:$BZU,'Ek 1'!$CJO:$CJQ,'Ek 1'!$CTK:$CTM,'Ek 1'!$DDG:$DDI,'Ek 1'!$DNC:$DNE,'Ek 1'!$DWY:$DXA,'Ek 1'!$EGU:$EGW,'Ek 1'!$EQQ:$EQS,'Ek 1'!$FAM:$FAO,'Ek 1'!$FKI:$FKK,'Ek 1'!$FUE:$FUG,'Ek 1'!$GEA:$GEC,'Ek 1'!$GNW:$GNY,'Ek 1'!$GXS:$GXU,'Ek 1'!$HHO:$HHQ,'Ek 1'!$HRK:$HRM,'Ek 1'!$IBG:$IBI,'Ek 1'!$ILC:$ILE,'Ek 1'!$IUY:$IVA,'Ek 1'!$JEU:$JEW,'Ek 1'!$JOQ:$JOS,'Ek 1'!$JYM:$JYO,'Ek 1'!$KII:$KIK,'Ek 1'!$KSE:$KSG,'Ek 1'!$LCA:$LCC,'Ek 1'!$LLW:$LLY,'Ek 1'!$LVS:$LVU,'Ek 1'!$MFO:$MFQ,'Ek 1'!$MPK:$MPM,'Ek 1'!$MZG:$MZI,'Ek 1'!$NJC:$NJE,'Ek 1'!$NSY:$NTA,'Ek 1'!$OCU:$OCW,'Ek 1'!$OMQ:$OMS,'Ek 1'!$OWM:$OWO,'Ek 1'!$PGI:$PGK,'Ek 1'!$PQE:$PQG,'Ek 1'!$QAA:$QAC,'Ek 1'!$QJW:$QJY,'Ek 1'!$QTS:$QTU,'Ek 1'!$RDO:$RDQ,'Ek 1'!$RNK:$RNM,'Ek 1'!$RXG:$RXI,'Ek 1'!$SHC:$SHE,'Ek 1'!$SQY:$SRA,'Ek 1'!$TAU:$TAW,'Ek 1'!$TKQ:$TKS,'Ek 1'!$TUM:$TUO,'Ek 1'!$UEI:$UEK,'Ek 1'!$UOE:$UOG,'Ek 1'!$UYA:$UYC,'Ek 1'!$VHW:$VHY,'Ek 1'!$VRS:$VRU,'Ek 1'!$WBO:$WBQ,'Ek 1'!$WLK:$WLM,'Ek 1'!$WVG:$WVI</definedName>
    <definedName name="Z_589EC287_53E2_49C1_981C_00BA92E05546_.wvu.Cols" localSheetId="16" hidden="1">'Ek-11'!$Y:$Z</definedName>
    <definedName name="Z_589EC287_53E2_49C1_981C_00BA92E05546_.wvu.Cols" localSheetId="12" hidden="1">'Ek-8.1 '!$A:$A</definedName>
    <definedName name="Z_589EC287_53E2_49C1_981C_00BA92E05546_.wvu.Cols" localSheetId="13" hidden="1">'Ek-8.2'!$A:$A</definedName>
    <definedName name="Z_589EC287_53E2_49C1_981C_00BA92E05546_.wvu.FilterData" localSheetId="14" hidden="1">'Ek-9'!$A$2:$G$21</definedName>
    <definedName name="Z_589EC287_53E2_49C1_981C_00BA92E05546_.wvu.PrintArea" localSheetId="0" hidden="1">'Ek 1'!$B$1:$D$35</definedName>
    <definedName name="Z_589EC287_53E2_49C1_981C_00BA92E05546_.wvu.PrintArea" localSheetId="15" hidden="1">'Ek-10'!$B$1:$C$77</definedName>
    <definedName name="Z_589EC287_53E2_49C1_981C_00BA92E05546_.wvu.PrintArea" localSheetId="16" hidden="1">'Ek-11'!$B$3:$V$21</definedName>
    <definedName name="Z_589EC287_53E2_49C1_981C_00BA92E05546_.wvu.PrintArea" localSheetId="1" hidden="1">'Ek-2'!$B$2:$T$39</definedName>
    <definedName name="Z_589EC287_53E2_49C1_981C_00BA92E05546_.wvu.PrintArea" localSheetId="2" hidden="1">'Ek-3.1'!$B$1:$S$29</definedName>
    <definedName name="Z_589EC287_53E2_49C1_981C_00BA92E05546_.wvu.PrintArea" localSheetId="3" hidden="1">'Ek-3.2'!$B$4:$R$34</definedName>
    <definedName name="Z_589EC287_53E2_49C1_981C_00BA92E05546_.wvu.PrintArea" localSheetId="4" hidden="1">'Ek-3.3'!$B$2:$R$30</definedName>
    <definedName name="Z_589EC287_53E2_49C1_981C_00BA92E05546_.wvu.PrintArea" localSheetId="5" hidden="1">'Ek-4.1 '!$B$2:$R$29</definedName>
    <definedName name="Z_589EC287_53E2_49C1_981C_00BA92E05546_.wvu.PrintArea" localSheetId="6" hidden="1">'Ek-4.2 '!$B$2:$R$29</definedName>
    <definedName name="Z_589EC287_53E2_49C1_981C_00BA92E05546_.wvu.PrintArea" localSheetId="7" hidden="1">'Ek-4.3'!$B$2:$R$29</definedName>
    <definedName name="Z_589EC287_53E2_49C1_981C_00BA92E05546_.wvu.PrintArea" localSheetId="8" hidden="1">'Ek-4.4'!$B$1:$R$28</definedName>
    <definedName name="Z_589EC287_53E2_49C1_981C_00BA92E05546_.wvu.PrintArea" localSheetId="9" hidden="1">'Ek-5'!$B$1:$H$16</definedName>
    <definedName name="Z_589EC287_53E2_49C1_981C_00BA92E05546_.wvu.PrintArea" localSheetId="10" hidden="1">'Ek-6 '!$B$1:$J$16</definedName>
    <definedName name="Z_589EC287_53E2_49C1_981C_00BA92E05546_.wvu.PrintArea" localSheetId="11" hidden="1">'Ek-7'!$B$2:$L$38</definedName>
    <definedName name="Z_589EC287_53E2_49C1_981C_00BA92E05546_.wvu.PrintArea" localSheetId="12" hidden="1">'Ek-8.1 '!$B$2:$P$39</definedName>
    <definedName name="Z_589EC287_53E2_49C1_981C_00BA92E05546_.wvu.PrintArea" localSheetId="13" hidden="1">'Ek-8.2'!$B$2:$J$39</definedName>
    <definedName name="Z_589EC287_53E2_49C1_981C_00BA92E05546_.wvu.PrintArea" localSheetId="14" hidden="1">'Ek-9'!$A$1:$G$24</definedName>
    <definedName name="Z_589EC287_53E2_49C1_981C_00BA92E05546_.wvu.Rows" localSheetId="16" hidden="1">'Ek-11'!$1:$1</definedName>
    <definedName name="Z_589EC287_53E2_49C1_981C_00BA92E05546_.wvu.Rows" localSheetId="13" hidden="1">'Ek-8.2'!$64:$67</definedName>
    <definedName name="Z_60ED35A0_42C3_47FD_80C5_37D532C92554_.wvu.Cols" localSheetId="0" hidden="1">'Ek 1'!$A:$A</definedName>
    <definedName name="Z_60ED35A0_42C3_47FD_80C5_37D532C92554_.wvu.PrintArea" localSheetId="0" hidden="1">'Ek 1'!$B$1:$D$34</definedName>
    <definedName name="Z_60ED35A0_42C3_47FD_80C5_37D532C92554_.wvu.PrintArea" localSheetId="15" hidden="1">'Ek-10'!$B$2:$B$65</definedName>
    <definedName name="Z_60ED35A0_42C3_47FD_80C5_37D532C92554_.wvu.PrintArea" localSheetId="1" hidden="1">'Ek-2'!$B$2:$T$41</definedName>
    <definedName name="Z_60ED35A0_42C3_47FD_80C5_37D532C92554_.wvu.PrintArea" localSheetId="2" hidden="1">'Ek-3.1'!$B$1:$R$29</definedName>
    <definedName name="Z_60ED35A0_42C3_47FD_80C5_37D532C92554_.wvu.PrintArea" localSheetId="3" hidden="1">'Ek-3.2'!$B$2:$R$22</definedName>
    <definedName name="Z_60ED35A0_42C3_47FD_80C5_37D532C92554_.wvu.PrintArea" localSheetId="4" hidden="1">'Ek-3.3'!$B$2:$R$20</definedName>
    <definedName name="Z_60ED35A0_42C3_47FD_80C5_37D532C92554_.wvu.PrintArea" localSheetId="8" hidden="1">'Ek-4.4'!$B$1:$R$28</definedName>
    <definedName name="Z_60ED35A0_42C3_47FD_80C5_37D532C92554_.wvu.PrintArea" localSheetId="9" hidden="1">'Ek-5'!$B$1:$H$16</definedName>
    <definedName name="Z_60ED35A0_42C3_47FD_80C5_37D532C92554_.wvu.PrintArea" localSheetId="11" hidden="1">'Ek-7'!$B$2:$D$14</definedName>
    <definedName name="Z_60ED35A0_42C3_47FD_80C5_37D532C92554_.wvu.PrintArea" localSheetId="14" hidden="1">'Ek-9'!$A$1:$G$24</definedName>
    <definedName name="Z_AA8C3B7E_1B90_42D0_8C35_DCDB76652624_.wvu.Cols" localSheetId="0" hidden="1">'Ek 1'!$IU:$IW,'Ek 1'!$SQ:$SS,'Ek 1'!$ACM:$ACO,'Ek 1'!$AMI:$AMK,'Ek 1'!$AWE:$AWG,'Ek 1'!$BGA:$BGC,'Ek 1'!$BPW:$BPY,'Ek 1'!$BZS:$BZU,'Ek 1'!$CJO:$CJQ,'Ek 1'!$CTK:$CTM,'Ek 1'!$DDG:$DDI,'Ek 1'!$DNC:$DNE,'Ek 1'!$DWY:$DXA,'Ek 1'!$EGU:$EGW,'Ek 1'!$EQQ:$EQS,'Ek 1'!$FAM:$FAO,'Ek 1'!$FKI:$FKK,'Ek 1'!$FUE:$FUG,'Ek 1'!$GEA:$GEC,'Ek 1'!$GNW:$GNY,'Ek 1'!$GXS:$GXU,'Ek 1'!$HHO:$HHQ,'Ek 1'!$HRK:$HRM,'Ek 1'!$IBG:$IBI,'Ek 1'!$ILC:$ILE,'Ek 1'!$IUY:$IVA,'Ek 1'!$JEU:$JEW,'Ek 1'!$JOQ:$JOS,'Ek 1'!$JYM:$JYO,'Ek 1'!$KII:$KIK,'Ek 1'!$KSE:$KSG,'Ek 1'!$LCA:$LCC,'Ek 1'!$LLW:$LLY,'Ek 1'!$LVS:$LVU,'Ek 1'!$MFO:$MFQ,'Ek 1'!$MPK:$MPM,'Ek 1'!$MZG:$MZI,'Ek 1'!$NJC:$NJE,'Ek 1'!$NSY:$NTA,'Ek 1'!$OCU:$OCW,'Ek 1'!$OMQ:$OMS,'Ek 1'!$OWM:$OWO,'Ek 1'!$PGI:$PGK,'Ek 1'!$PQE:$PQG,'Ek 1'!$QAA:$QAC,'Ek 1'!$QJW:$QJY,'Ek 1'!$QTS:$QTU,'Ek 1'!$RDO:$RDQ,'Ek 1'!$RNK:$RNM,'Ek 1'!$RXG:$RXI,'Ek 1'!$SHC:$SHE,'Ek 1'!$SQY:$SRA,'Ek 1'!$TAU:$TAW,'Ek 1'!$TKQ:$TKS,'Ek 1'!$TUM:$TUO,'Ek 1'!$UEI:$UEK,'Ek 1'!$UOE:$UOG,'Ek 1'!$UYA:$UYC,'Ek 1'!$VHW:$VHY,'Ek 1'!$VRS:$VRU,'Ek 1'!$WBO:$WBQ,'Ek 1'!$WLK:$WLM,'Ek 1'!$WVG:$WVI</definedName>
    <definedName name="Z_AA8C3B7E_1B90_42D0_8C35_DCDB76652624_.wvu.Cols" localSheetId="16" hidden="1">'Ek-11'!$Y:$Z</definedName>
    <definedName name="Z_AA8C3B7E_1B90_42D0_8C35_DCDB76652624_.wvu.Cols" localSheetId="12" hidden="1">'Ek-8.1 '!$A:$A</definedName>
    <definedName name="Z_AA8C3B7E_1B90_42D0_8C35_DCDB76652624_.wvu.Cols" localSheetId="13" hidden="1">'Ek-8.2'!$A:$A</definedName>
    <definedName name="Z_AA8C3B7E_1B90_42D0_8C35_DCDB76652624_.wvu.FilterData" localSheetId="14" hidden="1">'Ek-9'!$A$2:$G$21</definedName>
    <definedName name="Z_AA8C3B7E_1B90_42D0_8C35_DCDB76652624_.wvu.PrintArea" localSheetId="0" hidden="1">'Ek 1'!$B$1:$D$35</definedName>
    <definedName name="Z_AA8C3B7E_1B90_42D0_8C35_DCDB76652624_.wvu.PrintArea" localSheetId="15" hidden="1">'Ek-10'!$B$1:$C$77</definedName>
    <definedName name="Z_AA8C3B7E_1B90_42D0_8C35_DCDB76652624_.wvu.PrintArea" localSheetId="16" hidden="1">'Ek-11'!$B$3:$V$21</definedName>
    <definedName name="Z_AA8C3B7E_1B90_42D0_8C35_DCDB76652624_.wvu.PrintArea" localSheetId="1" hidden="1">'Ek-2'!$B$2:$T$39</definedName>
    <definedName name="Z_AA8C3B7E_1B90_42D0_8C35_DCDB76652624_.wvu.PrintArea" localSheetId="2" hidden="1">'Ek-3.1'!$B$1:$S$29</definedName>
    <definedName name="Z_AA8C3B7E_1B90_42D0_8C35_DCDB76652624_.wvu.PrintArea" localSheetId="3" hidden="1">'Ek-3.2'!$B$4:$R$34</definedName>
    <definedName name="Z_AA8C3B7E_1B90_42D0_8C35_DCDB76652624_.wvu.PrintArea" localSheetId="4" hidden="1">'Ek-3.3'!$B$2:$R$30</definedName>
    <definedName name="Z_AA8C3B7E_1B90_42D0_8C35_DCDB76652624_.wvu.PrintArea" localSheetId="5" hidden="1">'Ek-4.1 '!$B$2:$S$29</definedName>
    <definedName name="Z_AA8C3B7E_1B90_42D0_8C35_DCDB76652624_.wvu.PrintArea" localSheetId="6" hidden="1">'Ek-4.2 '!$B$2:$R$29</definedName>
    <definedName name="Z_AA8C3B7E_1B90_42D0_8C35_DCDB76652624_.wvu.PrintArea" localSheetId="7" hidden="1">'Ek-4.3'!$B$2:$R$29</definedName>
    <definedName name="Z_AA8C3B7E_1B90_42D0_8C35_DCDB76652624_.wvu.PrintArea" localSheetId="8" hidden="1">'Ek-4.4'!$B$1:$R$28</definedName>
    <definedName name="Z_AA8C3B7E_1B90_42D0_8C35_DCDB76652624_.wvu.PrintArea" localSheetId="9" hidden="1">'Ek-5'!$B$1:$I$16</definedName>
    <definedName name="Z_AA8C3B7E_1B90_42D0_8C35_DCDB76652624_.wvu.PrintArea" localSheetId="10" hidden="1">'Ek-6 '!$B$1:$K$16</definedName>
    <definedName name="Z_AA8C3B7E_1B90_42D0_8C35_DCDB76652624_.wvu.PrintArea" localSheetId="11" hidden="1">'Ek-7'!$B$2:$M$38</definedName>
    <definedName name="Z_AA8C3B7E_1B90_42D0_8C35_DCDB76652624_.wvu.PrintArea" localSheetId="12" hidden="1">'Ek-8.1 '!$B$3:$Q$39</definedName>
    <definedName name="Z_AA8C3B7E_1B90_42D0_8C35_DCDB76652624_.wvu.PrintArea" localSheetId="13" hidden="1">'Ek-8.2'!$B$2:$J$39</definedName>
    <definedName name="Z_AA8C3B7E_1B90_42D0_8C35_DCDB76652624_.wvu.PrintArea" localSheetId="14" hidden="1">'Ek-9'!$A$1:$G$24</definedName>
    <definedName name="Z_AA8C3B7E_1B90_42D0_8C35_DCDB76652624_.wvu.Rows" localSheetId="16" hidden="1">'Ek-11'!$1:$1</definedName>
    <definedName name="Z_AA8C3B7E_1B90_42D0_8C35_DCDB76652624_.wvu.Rows" localSheetId="13" hidden="1">'Ek-8.2'!$64:$67</definedName>
    <definedName name="Z_B476404E_0D38_470A_B773_2B9B8BF6C7FC_.wvu.Cols" localSheetId="0" hidden="1">'Ek 1'!$IU:$IW,'Ek 1'!$SQ:$SS,'Ek 1'!$ACM:$ACO,'Ek 1'!$AMI:$AMK,'Ek 1'!$AWE:$AWG,'Ek 1'!$BGA:$BGC,'Ek 1'!$BPW:$BPY,'Ek 1'!$BZS:$BZU,'Ek 1'!$CJO:$CJQ,'Ek 1'!$CTK:$CTM,'Ek 1'!$DDG:$DDI,'Ek 1'!$DNC:$DNE,'Ek 1'!$DWY:$DXA,'Ek 1'!$EGU:$EGW,'Ek 1'!$EQQ:$EQS,'Ek 1'!$FAM:$FAO,'Ek 1'!$FKI:$FKK,'Ek 1'!$FUE:$FUG,'Ek 1'!$GEA:$GEC,'Ek 1'!$GNW:$GNY,'Ek 1'!$GXS:$GXU,'Ek 1'!$HHO:$HHQ,'Ek 1'!$HRK:$HRM,'Ek 1'!$IBG:$IBI,'Ek 1'!$ILC:$ILE,'Ek 1'!$IUY:$IVA,'Ek 1'!$JEU:$JEW,'Ek 1'!$JOQ:$JOS,'Ek 1'!$JYM:$JYO,'Ek 1'!$KII:$KIK,'Ek 1'!$KSE:$KSG,'Ek 1'!$LCA:$LCC,'Ek 1'!$LLW:$LLY,'Ek 1'!$LVS:$LVU,'Ek 1'!$MFO:$MFQ,'Ek 1'!$MPK:$MPM,'Ek 1'!$MZG:$MZI,'Ek 1'!$NJC:$NJE,'Ek 1'!$NSY:$NTA,'Ek 1'!$OCU:$OCW,'Ek 1'!$OMQ:$OMS,'Ek 1'!$OWM:$OWO,'Ek 1'!$PGI:$PGK,'Ek 1'!$PQE:$PQG,'Ek 1'!$QAA:$QAC,'Ek 1'!$QJW:$QJY,'Ek 1'!$QTS:$QTU,'Ek 1'!$RDO:$RDQ,'Ek 1'!$RNK:$RNM,'Ek 1'!$RXG:$RXI,'Ek 1'!$SHC:$SHE,'Ek 1'!$SQY:$SRA,'Ek 1'!$TAU:$TAW,'Ek 1'!$TKQ:$TKS,'Ek 1'!$TUM:$TUO,'Ek 1'!$UEI:$UEK,'Ek 1'!$UOE:$UOG,'Ek 1'!$UYA:$UYC,'Ek 1'!$VHW:$VHY,'Ek 1'!$VRS:$VRU,'Ek 1'!$WBO:$WBQ,'Ek 1'!$WLK:$WLM,'Ek 1'!$WVG:$WVI</definedName>
    <definedName name="Z_B476404E_0D38_470A_B773_2B9B8BF6C7FC_.wvu.Cols" localSheetId="16" hidden="1">'Ek-11'!$Y:$Z</definedName>
    <definedName name="Z_B476404E_0D38_470A_B773_2B9B8BF6C7FC_.wvu.Cols" localSheetId="12" hidden="1">'Ek-8.1 '!$A:$A</definedName>
    <definedName name="Z_B476404E_0D38_470A_B773_2B9B8BF6C7FC_.wvu.Cols" localSheetId="13" hidden="1">'Ek-8.2'!$A:$A</definedName>
    <definedName name="Z_B476404E_0D38_470A_B773_2B9B8BF6C7FC_.wvu.FilterData" localSheetId="14" hidden="1">'Ek-9'!$A$2:$G$21</definedName>
    <definedName name="Z_B476404E_0D38_470A_B773_2B9B8BF6C7FC_.wvu.PrintArea" localSheetId="0" hidden="1">'Ek 1'!$B$1:$D$35</definedName>
    <definedName name="Z_B476404E_0D38_470A_B773_2B9B8BF6C7FC_.wvu.PrintArea" localSheetId="15" hidden="1">'Ek-10'!$B$1:$C$77</definedName>
    <definedName name="Z_B476404E_0D38_470A_B773_2B9B8BF6C7FC_.wvu.PrintArea" localSheetId="16" hidden="1">'Ek-11'!$B$3:$V$21</definedName>
    <definedName name="Z_B476404E_0D38_470A_B773_2B9B8BF6C7FC_.wvu.PrintArea" localSheetId="1" hidden="1">'Ek-2'!$B$2:$T$39</definedName>
    <definedName name="Z_B476404E_0D38_470A_B773_2B9B8BF6C7FC_.wvu.PrintArea" localSheetId="2" hidden="1">'Ek-3.1'!$B$1:$S$29</definedName>
    <definedName name="Z_B476404E_0D38_470A_B773_2B9B8BF6C7FC_.wvu.PrintArea" localSheetId="3" hidden="1">'Ek-3.2'!$B$4:$R$34</definedName>
    <definedName name="Z_B476404E_0D38_470A_B773_2B9B8BF6C7FC_.wvu.PrintArea" localSheetId="4" hidden="1">'Ek-3.3'!$B$2:$R$30</definedName>
    <definedName name="Z_B476404E_0D38_470A_B773_2B9B8BF6C7FC_.wvu.PrintArea" localSheetId="5" hidden="1">'Ek-4.1 '!$B$2:$S$29</definedName>
    <definedName name="Z_B476404E_0D38_470A_B773_2B9B8BF6C7FC_.wvu.PrintArea" localSheetId="6" hidden="1">'Ek-4.2 '!$B$2:$R$29</definedName>
    <definedName name="Z_B476404E_0D38_470A_B773_2B9B8BF6C7FC_.wvu.PrintArea" localSheetId="7" hidden="1">'Ek-4.3'!$B$2:$R$29</definedName>
    <definedName name="Z_B476404E_0D38_470A_B773_2B9B8BF6C7FC_.wvu.PrintArea" localSheetId="8" hidden="1">'Ek-4.4'!$B$1:$R$28</definedName>
    <definedName name="Z_B476404E_0D38_470A_B773_2B9B8BF6C7FC_.wvu.PrintArea" localSheetId="9" hidden="1">'Ek-5'!$B$1:$I$16</definedName>
    <definedName name="Z_B476404E_0D38_470A_B773_2B9B8BF6C7FC_.wvu.PrintArea" localSheetId="10" hidden="1">'Ek-6 '!$B$1:$K$16</definedName>
    <definedName name="Z_B476404E_0D38_470A_B773_2B9B8BF6C7FC_.wvu.PrintArea" localSheetId="11" hidden="1">'Ek-7'!$B$2:$M$38</definedName>
    <definedName name="Z_B476404E_0D38_470A_B773_2B9B8BF6C7FC_.wvu.PrintArea" localSheetId="12" hidden="1">'Ek-8.1 '!$B$3:$Q$39</definedName>
    <definedName name="Z_B476404E_0D38_470A_B773_2B9B8BF6C7FC_.wvu.PrintArea" localSheetId="13" hidden="1">'Ek-8.2'!$B$2:$J$39</definedName>
    <definedName name="Z_B476404E_0D38_470A_B773_2B9B8BF6C7FC_.wvu.PrintArea" localSheetId="14" hidden="1">'Ek-9'!$A$1:$G$24</definedName>
    <definedName name="Z_B476404E_0D38_470A_B773_2B9B8BF6C7FC_.wvu.Rows" localSheetId="16" hidden="1">'Ek-11'!$1:$1</definedName>
    <definedName name="Z_B476404E_0D38_470A_B773_2B9B8BF6C7FC_.wvu.Rows" localSheetId="13" hidden="1">'Ek-8.2'!$64:$67</definedName>
    <definedName name="Z_FE71926C_2FE5_46B5_8967_DC4A1162CA74_.wvu.Cols" localSheetId="0" hidden="1">'Ek 1'!$IU:$IW,'Ek 1'!$SQ:$SS,'Ek 1'!$ACM:$ACO,'Ek 1'!$AMI:$AMK,'Ek 1'!$AWE:$AWG,'Ek 1'!$BGA:$BGC,'Ek 1'!$BPW:$BPY,'Ek 1'!$BZS:$BZU,'Ek 1'!$CJO:$CJQ,'Ek 1'!$CTK:$CTM,'Ek 1'!$DDG:$DDI,'Ek 1'!$DNC:$DNE,'Ek 1'!$DWY:$DXA,'Ek 1'!$EGU:$EGW,'Ek 1'!$EQQ:$EQS,'Ek 1'!$FAM:$FAO,'Ek 1'!$FKI:$FKK,'Ek 1'!$FUE:$FUG,'Ek 1'!$GEA:$GEC,'Ek 1'!$GNW:$GNY,'Ek 1'!$GXS:$GXU,'Ek 1'!$HHO:$HHQ,'Ek 1'!$HRK:$HRM,'Ek 1'!$IBG:$IBI,'Ek 1'!$ILC:$ILE,'Ek 1'!$IUY:$IVA,'Ek 1'!$JEU:$JEW,'Ek 1'!$JOQ:$JOS,'Ek 1'!$JYM:$JYO,'Ek 1'!$KII:$KIK,'Ek 1'!$KSE:$KSG,'Ek 1'!$LCA:$LCC,'Ek 1'!$LLW:$LLY,'Ek 1'!$LVS:$LVU,'Ek 1'!$MFO:$MFQ,'Ek 1'!$MPK:$MPM,'Ek 1'!$MZG:$MZI,'Ek 1'!$NJC:$NJE,'Ek 1'!$NSY:$NTA,'Ek 1'!$OCU:$OCW,'Ek 1'!$OMQ:$OMS,'Ek 1'!$OWM:$OWO,'Ek 1'!$PGI:$PGK,'Ek 1'!$PQE:$PQG,'Ek 1'!$QAA:$QAC,'Ek 1'!$QJW:$QJY,'Ek 1'!$QTS:$QTU,'Ek 1'!$RDO:$RDQ,'Ek 1'!$RNK:$RNM,'Ek 1'!$RXG:$RXI,'Ek 1'!$SHC:$SHE,'Ek 1'!$SQY:$SRA,'Ek 1'!$TAU:$TAW,'Ek 1'!$TKQ:$TKS,'Ek 1'!$TUM:$TUO,'Ek 1'!$UEI:$UEK,'Ek 1'!$UOE:$UOG,'Ek 1'!$UYA:$UYC,'Ek 1'!$VHW:$VHY,'Ek 1'!$VRS:$VRU,'Ek 1'!$WBO:$WBQ,'Ek 1'!$WLK:$WLM,'Ek 1'!$WVG:$WVI</definedName>
    <definedName name="Z_FE71926C_2FE5_46B5_8967_DC4A1162CA74_.wvu.Cols" localSheetId="16" hidden="1">'Ek-11'!$Y:$Z</definedName>
    <definedName name="Z_FE71926C_2FE5_46B5_8967_DC4A1162CA74_.wvu.Cols" localSheetId="12" hidden="1">'Ek-8.1 '!$A:$A</definedName>
    <definedName name="Z_FE71926C_2FE5_46B5_8967_DC4A1162CA74_.wvu.Cols" localSheetId="13" hidden="1">'Ek-8.2'!$A:$A</definedName>
    <definedName name="Z_FE71926C_2FE5_46B5_8967_DC4A1162CA74_.wvu.FilterData" localSheetId="14" hidden="1">'Ek-9'!$A$2:$G$21</definedName>
    <definedName name="Z_FE71926C_2FE5_46B5_8967_DC4A1162CA74_.wvu.PrintArea" localSheetId="0" hidden="1">'Ek 1'!$B$1:$D$35</definedName>
    <definedName name="Z_FE71926C_2FE5_46B5_8967_DC4A1162CA74_.wvu.PrintArea" localSheetId="15" hidden="1">'Ek-10'!$B$1:$C$77</definedName>
    <definedName name="Z_FE71926C_2FE5_46B5_8967_DC4A1162CA74_.wvu.PrintArea" localSheetId="16" hidden="1">'Ek-11'!$B$3:$V$21</definedName>
    <definedName name="Z_FE71926C_2FE5_46B5_8967_DC4A1162CA74_.wvu.PrintArea" localSheetId="1" hidden="1">'Ek-2'!$B$2:$T$39</definedName>
    <definedName name="Z_FE71926C_2FE5_46B5_8967_DC4A1162CA74_.wvu.PrintArea" localSheetId="2" hidden="1">'Ek-3.1'!$B$1:$R$29</definedName>
    <definedName name="Z_FE71926C_2FE5_46B5_8967_DC4A1162CA74_.wvu.PrintArea" localSheetId="3" hidden="1">'Ek-3.2'!$B$4:$R$34</definedName>
    <definedName name="Z_FE71926C_2FE5_46B5_8967_DC4A1162CA74_.wvu.PrintArea" localSheetId="4" hidden="1">'Ek-3.3'!$B$2:$R$30</definedName>
    <definedName name="Z_FE71926C_2FE5_46B5_8967_DC4A1162CA74_.wvu.PrintArea" localSheetId="5" hidden="1">'Ek-4.1 '!$B$2:$R$29</definedName>
    <definedName name="Z_FE71926C_2FE5_46B5_8967_DC4A1162CA74_.wvu.PrintArea" localSheetId="6" hidden="1">'Ek-4.2 '!$B$2:$R$29</definedName>
    <definedName name="Z_FE71926C_2FE5_46B5_8967_DC4A1162CA74_.wvu.PrintArea" localSheetId="7" hidden="1">'Ek-4.3'!$B$2:$R$29</definedName>
    <definedName name="Z_FE71926C_2FE5_46B5_8967_DC4A1162CA74_.wvu.PrintArea" localSheetId="8" hidden="1">'Ek-4.4'!$B$1:$R$28</definedName>
    <definedName name="Z_FE71926C_2FE5_46B5_8967_DC4A1162CA74_.wvu.PrintArea" localSheetId="9" hidden="1">'Ek-5'!$B$1:$H$16</definedName>
    <definedName name="Z_FE71926C_2FE5_46B5_8967_DC4A1162CA74_.wvu.PrintArea" localSheetId="10" hidden="1">'Ek-6 '!$B$1:$J$16</definedName>
    <definedName name="Z_FE71926C_2FE5_46B5_8967_DC4A1162CA74_.wvu.PrintArea" localSheetId="11" hidden="1">'Ek-7'!$B$2:$L$38</definedName>
    <definedName name="Z_FE71926C_2FE5_46B5_8967_DC4A1162CA74_.wvu.PrintArea" localSheetId="12" hidden="1">'Ek-8.1 '!$B$2:$P$39</definedName>
    <definedName name="Z_FE71926C_2FE5_46B5_8967_DC4A1162CA74_.wvu.PrintArea" localSheetId="13" hidden="1">'Ek-8.2'!$B$2:$J$39</definedName>
    <definedName name="Z_FE71926C_2FE5_46B5_8967_DC4A1162CA74_.wvu.PrintArea" localSheetId="14" hidden="1">'Ek-9'!$A$1:$G$24</definedName>
    <definedName name="Z_FE71926C_2FE5_46B5_8967_DC4A1162CA74_.wvu.Rows" localSheetId="16" hidden="1">'Ek-11'!$1:$1</definedName>
    <definedName name="Z_FE71926C_2FE5_46B5_8967_DC4A1162CA74_.wvu.Rows" localSheetId="13" hidden="1">'Ek-8.2'!$64:$67</definedName>
  </definedNames>
  <calcPr calcId="162913"/>
  <customWorkbookViews>
    <customWorkbookView name="DUYGU YILDIRIM - Kişisel Görünüm" guid="{AA8C3B7E-1B90-42D0-8C35-DCDB76652624}" mergeInterval="0" personalView="1" maximized="1" xWindow="-8" yWindow="-8" windowWidth="1936" windowHeight="1056" activeSheetId="1"/>
    <customWorkbookView name="Ümit ASLAN - Kişisel Görünüm" guid="{589EC287-53E2-49C1-981C-00BA92E05546}" mergeInterval="0" personalView="1" maximized="1" xWindow="-8" yWindow="-8" windowWidth="1936" windowHeight="1056" activeSheetId="3"/>
    <customWorkbookView name="User - Kişisel Görünüm" guid="{FE71926C-2FE5-46B5-8967-DC4A1162CA74}" mergeInterval="0" personalView="1" maximized="1" xWindow="-11" yWindow="-11" windowWidth="1942" windowHeight="1042" activeSheetId="1"/>
    <customWorkbookView name="- - Kişisel Görünüm" guid="{B476404E-0D38-470A-B773-2B9B8BF6C7FC}" mergeInterval="0" personalView="1" maximized="1" xWindow="-9" yWindow="-9" windowWidth="1938" windowHeight="1048" activeSheetId="9"/>
  </customWorkbookViews>
</workbook>
</file>

<file path=xl/calcChain.xml><?xml version="1.0" encoding="utf-8"?>
<calcChain xmlns="http://schemas.openxmlformats.org/spreadsheetml/2006/main">
  <c r="Q33" i="13" l="1"/>
  <c r="M32" i="12"/>
  <c r="K10" i="11"/>
  <c r="K9" i="11"/>
  <c r="K5" i="11"/>
  <c r="K14" i="11" s="1"/>
  <c r="I10" i="10"/>
  <c r="I9" i="10"/>
  <c r="I5" i="10"/>
  <c r="I14" i="10" s="1"/>
  <c r="S29" i="6"/>
  <c r="S29" i="3"/>
  <c r="A21" i="17" l="1"/>
  <c r="A20" i="17"/>
  <c r="A19" i="17"/>
  <c r="A18" i="17"/>
  <c r="A17" i="17"/>
  <c r="A16" i="17"/>
  <c r="A15" i="17"/>
  <c r="A14" i="17"/>
  <c r="A13" i="17"/>
  <c r="A12" i="17"/>
  <c r="A11" i="17"/>
  <c r="A10" i="17"/>
  <c r="A9" i="17"/>
  <c r="A8" i="17"/>
  <c r="A7" i="17"/>
  <c r="R29" i="6" l="1"/>
  <c r="Q29" i="6"/>
  <c r="P29" i="6"/>
  <c r="O28" i="6"/>
  <c r="O27" i="6"/>
  <c r="O26" i="6"/>
  <c r="O25" i="6"/>
  <c r="O24" i="6"/>
  <c r="O23" i="6"/>
  <c r="O22" i="6"/>
  <c r="O21" i="6"/>
  <c r="O20" i="6"/>
  <c r="O19" i="6"/>
  <c r="O18" i="6"/>
  <c r="O17" i="6"/>
  <c r="O16" i="6"/>
  <c r="O15" i="6"/>
  <c r="O14" i="6"/>
  <c r="O13" i="6"/>
  <c r="O12" i="6"/>
  <c r="O11" i="6"/>
  <c r="O10" i="6"/>
  <c r="O9" i="6"/>
  <c r="O8" i="6"/>
  <c r="O7" i="6"/>
  <c r="O6" i="6"/>
  <c r="L29" i="6"/>
  <c r="K29" i="6"/>
  <c r="J29" i="6"/>
  <c r="I29" i="6"/>
  <c r="H29" i="6"/>
  <c r="G29" i="6"/>
  <c r="F29" i="6"/>
  <c r="E29" i="6"/>
  <c r="D29" i="6"/>
  <c r="C29" i="6"/>
  <c r="O29" i="6" l="1"/>
  <c r="T32" i="2"/>
  <c r="R29" i="7" l="1"/>
  <c r="Q29" i="7"/>
  <c r="P29" i="7"/>
  <c r="L29" i="7"/>
  <c r="K29" i="7"/>
  <c r="J29" i="7"/>
  <c r="I29" i="7"/>
  <c r="H29" i="7"/>
  <c r="G29" i="7"/>
  <c r="F29" i="7"/>
  <c r="E29" i="7"/>
  <c r="D29" i="7"/>
  <c r="C29" i="7"/>
  <c r="O28" i="7"/>
  <c r="O27" i="7"/>
  <c r="O26" i="7"/>
  <c r="O25" i="7"/>
  <c r="O24" i="7"/>
  <c r="O23" i="7"/>
  <c r="O22" i="7"/>
  <c r="O21" i="7"/>
  <c r="O20" i="7"/>
  <c r="O19" i="7"/>
  <c r="O18" i="7"/>
  <c r="O17" i="7"/>
  <c r="O16" i="7"/>
  <c r="O15" i="7"/>
  <c r="O14" i="7"/>
  <c r="O13" i="7"/>
  <c r="O12" i="7"/>
  <c r="O11" i="7"/>
  <c r="O10" i="7"/>
  <c r="O9" i="7"/>
  <c r="O8" i="7"/>
  <c r="O7" i="7"/>
  <c r="O6" i="7"/>
  <c r="R29" i="8"/>
  <c r="Q29" i="8"/>
  <c r="P29" i="8"/>
  <c r="L29" i="8"/>
  <c r="K29" i="8"/>
  <c r="J29" i="8"/>
  <c r="I29" i="8"/>
  <c r="H29" i="8"/>
  <c r="G29" i="8"/>
  <c r="F29" i="8"/>
  <c r="E29" i="8"/>
  <c r="D29" i="8"/>
  <c r="C29" i="8"/>
  <c r="O28" i="8"/>
  <c r="O27" i="8"/>
  <c r="O26" i="8"/>
  <c r="O25" i="8"/>
  <c r="O24" i="8"/>
  <c r="O23" i="8"/>
  <c r="O22" i="8"/>
  <c r="O21" i="8"/>
  <c r="O20" i="8"/>
  <c r="O19" i="8"/>
  <c r="O18" i="8"/>
  <c r="O17" i="8"/>
  <c r="O16" i="8"/>
  <c r="O15" i="8"/>
  <c r="O14" i="8"/>
  <c r="O13" i="8"/>
  <c r="O12" i="8"/>
  <c r="O11" i="8"/>
  <c r="O10" i="8"/>
  <c r="O9" i="8"/>
  <c r="O8" i="8"/>
  <c r="O7" i="8"/>
  <c r="O6" i="8"/>
  <c r="P32" i="2"/>
  <c r="L32" i="2"/>
  <c r="O29" i="8" l="1"/>
  <c r="O29" i="7"/>
  <c r="R30" i="5"/>
  <c r="Q30" i="5"/>
  <c r="P30" i="5"/>
  <c r="L30" i="5"/>
  <c r="K30" i="5"/>
  <c r="J30" i="5"/>
  <c r="I30" i="5"/>
  <c r="H30" i="5"/>
  <c r="G30" i="5"/>
  <c r="F30" i="5"/>
  <c r="E30" i="5"/>
  <c r="D30" i="5"/>
  <c r="C30" i="5"/>
  <c r="O29" i="5"/>
  <c r="O28" i="5"/>
  <c r="O27" i="5"/>
  <c r="O26" i="5"/>
  <c r="O25" i="5"/>
  <c r="O24" i="5"/>
  <c r="O23" i="5"/>
  <c r="O22" i="5"/>
  <c r="O21" i="5"/>
  <c r="O20" i="5"/>
  <c r="O19" i="5"/>
  <c r="O18" i="5"/>
  <c r="O17" i="5"/>
  <c r="O16" i="5"/>
  <c r="O15" i="5"/>
  <c r="O14" i="5"/>
  <c r="O13" i="5"/>
  <c r="O12" i="5"/>
  <c r="O11" i="5"/>
  <c r="O10" i="5"/>
  <c r="O9" i="5"/>
  <c r="O8" i="5"/>
  <c r="O7" i="5"/>
  <c r="R32" i="4"/>
  <c r="Q32" i="4"/>
  <c r="P32" i="4"/>
  <c r="L32" i="4"/>
  <c r="K32" i="4"/>
  <c r="J32" i="4"/>
  <c r="I32" i="4"/>
  <c r="H32" i="4"/>
  <c r="G32" i="4"/>
  <c r="F32" i="4"/>
  <c r="E32" i="4"/>
  <c r="D32" i="4"/>
  <c r="C32" i="4"/>
  <c r="O31" i="4"/>
  <c r="O30" i="4"/>
  <c r="O29" i="4"/>
  <c r="O28" i="4"/>
  <c r="O27" i="4"/>
  <c r="O26" i="4"/>
  <c r="O25" i="4"/>
  <c r="O24" i="4"/>
  <c r="O23" i="4"/>
  <c r="O22" i="4"/>
  <c r="O21" i="4"/>
  <c r="O20" i="4"/>
  <c r="O19" i="4"/>
  <c r="O18" i="4"/>
  <c r="O17" i="4"/>
  <c r="O16" i="4"/>
  <c r="O15" i="4"/>
  <c r="O14" i="4"/>
  <c r="O13" i="4"/>
  <c r="O12" i="4"/>
  <c r="O11" i="4"/>
  <c r="O10" i="4"/>
  <c r="O9" i="4"/>
  <c r="R29" i="3"/>
  <c r="Q29" i="3"/>
  <c r="P29" i="3"/>
  <c r="L29" i="3"/>
  <c r="K29" i="3"/>
  <c r="J29" i="3"/>
  <c r="I29" i="3"/>
  <c r="H29" i="3"/>
  <c r="G29" i="3"/>
  <c r="F29" i="3"/>
  <c r="E29" i="3"/>
  <c r="D29" i="3"/>
  <c r="C29" i="3"/>
  <c r="O28" i="3"/>
  <c r="O27" i="3"/>
  <c r="O26" i="3"/>
  <c r="O25" i="3"/>
  <c r="O24" i="3"/>
  <c r="O23" i="3"/>
  <c r="O22" i="3"/>
  <c r="O21" i="3"/>
  <c r="O20" i="3"/>
  <c r="O19" i="3"/>
  <c r="O18" i="3"/>
  <c r="O17" i="3"/>
  <c r="O16" i="3"/>
  <c r="O15" i="3"/>
  <c r="O14" i="3"/>
  <c r="O13" i="3"/>
  <c r="O12" i="3"/>
  <c r="O11" i="3"/>
  <c r="O10" i="3"/>
  <c r="O9" i="3"/>
  <c r="O8" i="3"/>
  <c r="O7" i="3"/>
  <c r="O6" i="3"/>
  <c r="O32" i="4" l="1"/>
  <c r="O30" i="5"/>
  <c r="O29" i="3"/>
  <c r="C64" i="16"/>
  <c r="R28" i="9" l="1"/>
  <c r="Q28" i="9"/>
  <c r="P28" i="9"/>
  <c r="L28" i="9"/>
  <c r="K28" i="9"/>
  <c r="J28" i="9"/>
  <c r="I28" i="9"/>
  <c r="H28" i="9"/>
  <c r="G28" i="9"/>
  <c r="F28" i="9"/>
  <c r="E28" i="9"/>
  <c r="D28" i="9"/>
  <c r="C28" i="9"/>
  <c r="O27" i="9"/>
  <c r="O26" i="9"/>
  <c r="O25" i="9"/>
  <c r="O24" i="9"/>
  <c r="O23" i="9"/>
  <c r="O22" i="9"/>
  <c r="O21" i="9"/>
  <c r="O20" i="9"/>
  <c r="O19" i="9"/>
  <c r="O18" i="9"/>
  <c r="O17" i="9"/>
  <c r="O16" i="9"/>
  <c r="O15" i="9"/>
  <c r="O14" i="9"/>
  <c r="O13" i="9"/>
  <c r="O12" i="9"/>
  <c r="O11" i="9"/>
  <c r="O10" i="9"/>
  <c r="O9" i="9"/>
  <c r="O8" i="9"/>
  <c r="O7" i="9"/>
  <c r="O6" i="9"/>
  <c r="O5" i="9"/>
  <c r="O28" i="9" l="1"/>
  <c r="J10" i="11"/>
  <c r="J9" i="11" s="1"/>
  <c r="I10" i="11"/>
  <c r="I9" i="11" s="1"/>
  <c r="H10" i="11"/>
  <c r="G10" i="11"/>
  <c r="F10" i="11"/>
  <c r="F9" i="11" s="1"/>
  <c r="E10" i="11"/>
  <c r="E9" i="11" s="1"/>
  <c r="D10" i="11"/>
  <c r="D9" i="11" s="1"/>
  <c r="C10" i="11"/>
  <c r="C9" i="11" s="1"/>
  <c r="J5" i="11"/>
  <c r="J14" i="11" s="1"/>
  <c r="I5" i="11"/>
  <c r="I14" i="11" s="1"/>
  <c r="H5" i="11"/>
  <c r="G5" i="11"/>
  <c r="F5" i="11"/>
  <c r="F14" i="11" s="1"/>
  <c r="E5" i="11"/>
  <c r="E14" i="11" s="1"/>
  <c r="D5" i="11"/>
  <c r="D14" i="11" s="1"/>
  <c r="C5" i="11"/>
  <c r="C14" i="11" s="1"/>
  <c r="G9" i="11" l="1"/>
  <c r="G14" i="11" s="1"/>
  <c r="H9" i="11"/>
  <c r="H14" i="11" s="1"/>
  <c r="L32" i="12"/>
  <c r="K32" i="12"/>
  <c r="J32" i="12"/>
  <c r="I32" i="12"/>
  <c r="G32" i="12"/>
  <c r="E32" i="12"/>
  <c r="D5" i="12"/>
  <c r="H5" i="12" s="1"/>
  <c r="C47" i="16" l="1"/>
  <c r="C51" i="16" s="1"/>
  <c r="C35" i="16"/>
  <c r="C40" i="16" s="1"/>
  <c r="C29" i="16"/>
  <c r="C20" i="16"/>
  <c r="C26" i="16" s="1"/>
  <c r="C8" i="16"/>
  <c r="D13" i="16"/>
  <c r="P33" i="13"/>
  <c r="O33" i="13"/>
  <c r="C41" i="16" l="1"/>
  <c r="C42" i="16" s="1"/>
  <c r="C52" i="16"/>
  <c r="C53" i="16" s="1"/>
  <c r="G20" i="15" l="1"/>
  <c r="G19" i="15"/>
  <c r="G18" i="15"/>
  <c r="G17" i="15"/>
  <c r="G16" i="15" s="1"/>
  <c r="F16" i="15"/>
  <c r="E16" i="15"/>
  <c r="D16" i="15"/>
  <c r="D12" i="15" s="1"/>
  <c r="C16" i="15"/>
  <c r="G15" i="15"/>
  <c r="G13" i="15" s="1"/>
  <c r="G14" i="15"/>
  <c r="F13" i="15"/>
  <c r="E13" i="15"/>
  <c r="E12" i="15" s="1"/>
  <c r="D13" i="15"/>
  <c r="C13" i="15"/>
  <c r="F12" i="15"/>
  <c r="G11" i="15"/>
  <c r="G10" i="15"/>
  <c r="G9" i="15"/>
  <c r="G8" i="15"/>
  <c r="F7" i="15"/>
  <c r="F5" i="15" s="1"/>
  <c r="E7" i="15"/>
  <c r="E5" i="15" s="1"/>
  <c r="D7" i="15"/>
  <c r="D5" i="15" s="1"/>
  <c r="C7" i="15"/>
  <c r="C5" i="15" s="1"/>
  <c r="G6" i="15"/>
  <c r="G4" i="15"/>
  <c r="M33" i="13"/>
  <c r="L33" i="13"/>
  <c r="J33" i="13"/>
  <c r="I33" i="13"/>
  <c r="G33" i="13"/>
  <c r="H6" i="13" s="1"/>
  <c r="E33" i="13"/>
  <c r="J34" i="14"/>
  <c r="I34" i="14"/>
  <c r="G34" i="14"/>
  <c r="H7" i="14" s="1"/>
  <c r="E34" i="14"/>
  <c r="H32" i="2"/>
  <c r="D32" i="2"/>
  <c r="T30" i="2"/>
  <c r="S30" i="2"/>
  <c r="R30" i="2"/>
  <c r="Q30" i="2"/>
  <c r="P30" i="2"/>
  <c r="O30" i="2"/>
  <c r="N30" i="2"/>
  <c r="M30" i="2"/>
  <c r="L30" i="2"/>
  <c r="K30" i="2"/>
  <c r="J30" i="2"/>
  <c r="D30" i="2"/>
  <c r="E30" i="2" s="1"/>
  <c r="H10" i="10"/>
  <c r="H9" i="10" s="1"/>
  <c r="G10" i="10"/>
  <c r="G9" i="10" s="1"/>
  <c r="F10" i="10"/>
  <c r="F9" i="10" s="1"/>
  <c r="E10" i="10"/>
  <c r="D10" i="10"/>
  <c r="D9" i="10" s="1"/>
  <c r="C10" i="10"/>
  <c r="C9" i="10" s="1"/>
  <c r="E9" i="10"/>
  <c r="H5" i="10"/>
  <c r="G5" i="10"/>
  <c r="F5" i="10"/>
  <c r="E5" i="10"/>
  <c r="D5" i="10"/>
  <c r="C5" i="10"/>
  <c r="C14" i="10" s="1"/>
  <c r="G7" i="15" l="1"/>
  <c r="G5" i="15" s="1"/>
  <c r="F21" i="15"/>
  <c r="C12" i="15"/>
  <c r="E21" i="15"/>
  <c r="G14" i="10"/>
  <c r="N6" i="13"/>
  <c r="K6" i="13"/>
  <c r="G12" i="15"/>
  <c r="G21" i="15" s="1"/>
  <c r="C21" i="15"/>
  <c r="D21" i="15"/>
  <c r="D14" i="10"/>
  <c r="H14" i="10"/>
  <c r="F14" i="10"/>
  <c r="E14" i="10"/>
</calcChain>
</file>

<file path=xl/sharedStrings.xml><?xml version="1.0" encoding="utf-8"?>
<sst xmlns="http://schemas.openxmlformats.org/spreadsheetml/2006/main" count="744" uniqueCount="368">
  <si>
    <t>Tablo 502: İlave Fazla Çalışma Talep Formu</t>
  </si>
  <si>
    <t>I. KADROLU PERSONEL</t>
  </si>
  <si>
    <t>A. 657 Sayılı Kanuna Tabi Çalışanlar</t>
  </si>
  <si>
    <t>B. I Sayılı Cetvel</t>
  </si>
  <si>
    <t xml:space="preserve">II. SÖZLESMELİ PERSONEL (II Sayılı Cetvel) </t>
  </si>
  <si>
    <t>III. İŞÇİ</t>
  </si>
  <si>
    <t>A. DAİMİ İŞÇİ (1+2)</t>
  </si>
  <si>
    <t>1- Kapsam Dışı</t>
  </si>
  <si>
    <t>2- Kapsam İçi</t>
  </si>
  <si>
    <t>B. GEÇİCİ İŞCİ</t>
  </si>
  <si>
    <t>T O P L A M  (I+II+III)</t>
  </si>
  <si>
    <t>TOPLAM</t>
  </si>
  <si>
    <t>[Bin TL]</t>
  </si>
  <si>
    <t>Toplam</t>
  </si>
  <si>
    <t>9-10 Ay</t>
  </si>
  <si>
    <t>8-9 Ay</t>
  </si>
  <si>
    <t>7-8 Ay</t>
  </si>
  <si>
    <t>6-7 Ay</t>
  </si>
  <si>
    <t>5-6 Ay</t>
  </si>
  <si>
    <t>4-5 Ay</t>
  </si>
  <si>
    <t>3-4 Ay</t>
  </si>
  <si>
    <t>2-3 Ay</t>
  </si>
  <si>
    <t>1-2 Ay</t>
  </si>
  <si>
    <t>0-1 Ay</t>
  </si>
  <si>
    <t>Geçici İşçi Sayısı (Çalışma Sürelerine Göre)</t>
  </si>
  <si>
    <t>Unvan</t>
  </si>
  <si>
    <t>Fazla Çalışma Süresi</t>
  </si>
  <si>
    <t>Fazla Çalışma Ödemesi</t>
  </si>
  <si>
    <t>[Saat]</t>
  </si>
  <si>
    <t>[TL]</t>
  </si>
  <si>
    <t>EK 2</t>
  </si>
  <si>
    <t>Tablo 500: Personel Talep Formu - 1</t>
  </si>
  <si>
    <t>Yıllar İtibarıyla Personelin Çalışacağı Birimde (Hizmet Alımı Dahil) Çalışan Personel Sayısı</t>
  </si>
  <si>
    <t>Unvanı</t>
  </si>
  <si>
    <t>Statüsü</t>
  </si>
  <si>
    <t>Sayısı</t>
  </si>
  <si>
    <t>Aylık Maliyeti 
[Bin TL]</t>
  </si>
  <si>
    <t>Öğrenim Durumu</t>
  </si>
  <si>
    <t>Mezun olunan Fakülte / Bölüm</t>
  </si>
  <si>
    <t>Çalışacağı Yer (Fabrika/Müessese/
Merkez vs.)</t>
  </si>
  <si>
    <t>Çalışacağı Birim</t>
  </si>
  <si>
    <t>Çalışacağı Birimde Aynı Unvanda Çalışan Personel Sayısı</t>
  </si>
  <si>
    <t>Aynı Unvan</t>
  </si>
  <si>
    <t>Diğer</t>
  </si>
  <si>
    <t>Memur</t>
  </si>
  <si>
    <t>Sözleşmeli</t>
  </si>
  <si>
    <t>İşçi</t>
  </si>
  <si>
    <t>Tablo Doldurulurken Dikkat Edilecek Hususlar:</t>
  </si>
  <si>
    <t>■  Personelin Statüsü bölümüne Kadrolu, Sözleşmeli, Kapsamiçi İşçi, Kapsamdışı İşçi, Geçici İşçi statülerinden birisi yazılacaktır.</t>
  </si>
  <si>
    <t xml:space="preserve">■  Personelin Çalışacağı Yer bölümüne, ilave personel taşrada çalışacak ise ayrıntılı olarak nerede çalışacağı yazılacaktır. </t>
  </si>
  <si>
    <t>EK 5</t>
  </si>
  <si>
    <t>Hizmet Türü</t>
  </si>
  <si>
    <t>Başlangıç Tavanı</t>
  </si>
  <si>
    <t>İstisnai Maliyet Artışları**</t>
  </si>
  <si>
    <t>İndirime Konu Hizmetler</t>
  </si>
  <si>
    <t>Toplam Tavan</t>
  </si>
  <si>
    <t>Çalıştırılan Ortalama Kişi Sayısı</t>
  </si>
  <si>
    <t>01</t>
  </si>
  <si>
    <t>Temizlik Hizmetleri</t>
  </si>
  <si>
    <t>02</t>
  </si>
  <si>
    <t>Güvenlik Hizmetleri</t>
  </si>
  <si>
    <t>03</t>
  </si>
  <si>
    <t>Araç Kiralama Hizmetleri</t>
  </si>
  <si>
    <t>04</t>
  </si>
  <si>
    <t>Tahmil- Tahliye Hizmetleri</t>
  </si>
  <si>
    <t>05</t>
  </si>
  <si>
    <t>Taşıma ve Nakliye Hizmetleri</t>
  </si>
  <si>
    <t>06</t>
  </si>
  <si>
    <t>Yemekhane Hizmetleri</t>
  </si>
  <si>
    <t>07</t>
  </si>
  <si>
    <t>Bakım ve Onarım Hizmetleri</t>
  </si>
  <si>
    <t>08</t>
  </si>
  <si>
    <t>Medya Takip Hizmetleri</t>
  </si>
  <si>
    <t>09</t>
  </si>
  <si>
    <t>Bilgi İşlem Hizmetleri</t>
  </si>
  <si>
    <t>10</t>
  </si>
  <si>
    <t>Tarım ve Hayvancılık Hizmetleri</t>
  </si>
  <si>
    <t>11</t>
  </si>
  <si>
    <t>12</t>
  </si>
  <si>
    <t>Sosyal Tesis İşletme Hizmetleri</t>
  </si>
  <si>
    <t>13</t>
  </si>
  <si>
    <t>Park Bahçe Hizmetleri</t>
  </si>
  <si>
    <t>14</t>
  </si>
  <si>
    <t>İnşaat Hizmetleri</t>
  </si>
  <si>
    <t>15</t>
  </si>
  <si>
    <t>Danışmanlık Hizmetleri</t>
  </si>
  <si>
    <t>16</t>
  </si>
  <si>
    <t>Sağlık Hizmetleri</t>
  </si>
  <si>
    <t>17</t>
  </si>
  <si>
    <t>18</t>
  </si>
  <si>
    <t>Avukatlık Hizmetleri</t>
  </si>
  <si>
    <t>19</t>
  </si>
  <si>
    <t>İtfaiye Hizmetleri</t>
  </si>
  <si>
    <t>20</t>
  </si>
  <si>
    <t>Trafo İşletmeciliği Hizmetleri</t>
  </si>
  <si>
    <t>21</t>
  </si>
  <si>
    <t>22</t>
  </si>
  <si>
    <t xml:space="preserve">*Diğer Hizmetlerin Detayına İlişkin Açıklama:
</t>
  </si>
  <si>
    <t>**İstisnai Maliyet Artışlarına  İlişkin Açıklama:</t>
  </si>
  <si>
    <t>İstisnai Maliyet Artışları</t>
  </si>
  <si>
    <t>Yapılacak Harcama</t>
  </si>
  <si>
    <t>Çalıştırılacak Ortalama Kişi Sayısı</t>
  </si>
  <si>
    <t>Tablo 509: Hizmet Alımları Bilgi Formu - 1</t>
  </si>
  <si>
    <t>Tablo 509: Hizmet Alımları Bilgi Formu - 2</t>
  </si>
  <si>
    <t>Tablo 504: Ticari Banka Kredisi Kullanımı Bilgi Formu</t>
  </si>
  <si>
    <t>TL KREDİLER</t>
  </si>
  <si>
    <t>USD KREDİLER</t>
  </si>
  <si>
    <t>AVRO KREDİLER</t>
  </si>
  <si>
    <t>DİĞER KREDİLER**</t>
  </si>
  <si>
    <t xml:space="preserve">GİRİŞLER </t>
  </si>
  <si>
    <t>2.1</t>
  </si>
  <si>
    <t>Yıl İçinde Alınan Krediler</t>
  </si>
  <si>
    <t>2.2</t>
  </si>
  <si>
    <t>Tahakkuk Ettirilen Faiz</t>
  </si>
  <si>
    <t>2.2.1</t>
  </si>
  <si>
    <t>Önceki Yıllarda Alınanlar İçin</t>
  </si>
  <si>
    <t>2.2.2</t>
  </si>
  <si>
    <t>Cari Yılda Alınanlar İçin</t>
  </si>
  <si>
    <t>2.3</t>
  </si>
  <si>
    <t>Kur Farkı</t>
  </si>
  <si>
    <t>2.4</t>
  </si>
  <si>
    <t>3</t>
  </si>
  <si>
    <t>ÇIKIŞLAR</t>
  </si>
  <si>
    <t>3.1.</t>
  </si>
  <si>
    <t>Anapara Ödemeleri</t>
  </si>
  <si>
    <t>3.1.1.</t>
  </si>
  <si>
    <t>Önceki Yıllarda Alınanlar İçin Yapılan Anapara Ödemeleri</t>
  </si>
  <si>
    <t>3.1.2.</t>
  </si>
  <si>
    <t>Yıl İçinde Alınanlar İçin Yapılan Anapara Ödemeleri</t>
  </si>
  <si>
    <t>3.2.</t>
  </si>
  <si>
    <t>Faiz Ödemeleri</t>
  </si>
  <si>
    <t>3.2.1.</t>
  </si>
  <si>
    <t>Önceki Yıllarda Alınanlar İçin Yapılan Faiz Ödemeleri</t>
  </si>
  <si>
    <t>3.2.2.</t>
  </si>
  <si>
    <t>Yıl İçinde Alınanlar İçin Yapılan Faiz Ödemeleri</t>
  </si>
  <si>
    <t>3.3.</t>
  </si>
  <si>
    <t>Kur Değişimi Etkisi</t>
  </si>
  <si>
    <t>3.4.</t>
  </si>
  <si>
    <t>4</t>
  </si>
  <si>
    <t>DÖNEM SONU KREDİ BORCU TUTARI (Bildirim Tarihi İtibarıyla)</t>
  </si>
  <si>
    <t>* Tüm krediler cari kur ile (Merkez Bankası Alış Kuru) TL'ye dönüştürülerek bildirilecektir.</t>
  </si>
  <si>
    <t>** Kredinin cinsi (para birimi) belirtilecektir.</t>
  </si>
  <si>
    <t>Tablo 505: Temettü Bilgi Formu</t>
  </si>
  <si>
    <t>[TL-kr]</t>
  </si>
  <si>
    <t>Tablo 507: Atıl Gayrimenkul Bilgi Formu</t>
  </si>
  <si>
    <t>Gayrimenkulün Bulunduğu Yer</t>
  </si>
  <si>
    <t>Gayrimenkulün Özellikleri</t>
  </si>
  <si>
    <t>Gayrimenkulün Edinimi</t>
  </si>
  <si>
    <t>Değeri (Bin TL)</t>
  </si>
  <si>
    <t>Değerlendirilmesi</t>
  </si>
  <si>
    <t>İlave Açıklamalar</t>
  </si>
  <si>
    <t>İl</t>
  </si>
  <si>
    <t>İlçe</t>
  </si>
  <si>
    <t>Mahalle/Köy/Mevki</t>
  </si>
  <si>
    <t>Yüzölçümü</t>
  </si>
  <si>
    <t>Niteliği</t>
  </si>
  <si>
    <t>Edinim Şekli</t>
  </si>
  <si>
    <t>Edinim Tarihi</t>
  </si>
  <si>
    <t>Edinim Bedeli</t>
  </si>
  <si>
    <t xml:space="preserve">Defter Değeri </t>
  </si>
  <si>
    <t>Piyasa Değeri</t>
  </si>
  <si>
    <t>Mevcut Durum</t>
  </si>
  <si>
    <t>Değerlendirme Şekli</t>
  </si>
  <si>
    <t>[%]</t>
  </si>
  <si>
    <t>EK 1</t>
  </si>
  <si>
    <t>TEBLİĞE TABİ KAMU İŞLETMELERİ LİSTESİ</t>
  </si>
  <si>
    <t>KİT'ler</t>
  </si>
  <si>
    <t>Kuruluşlar</t>
  </si>
  <si>
    <t>Boru Hatları ile Petrol Taşıma A.Ş.</t>
  </si>
  <si>
    <t>Ankara Doğal Elektrik Üretim ve Ticaret A.Ş.</t>
  </si>
  <si>
    <t>Çay İşletmeleri Genel Müdürlüğü</t>
  </si>
  <si>
    <t>Devlet Hava Meydanları İşletmesi Genel Müdürlüğü</t>
  </si>
  <si>
    <t>Sümer Holding A.Ş.</t>
  </si>
  <si>
    <t>Devlet Malzeme Ofisi Genel Müdürlüğü</t>
  </si>
  <si>
    <t>Elektrik Üretim A.Ş.</t>
  </si>
  <si>
    <t>Türkiye Denizcilik İşletmeleri A.Ş.</t>
  </si>
  <si>
    <t>Et ve Süt Kurumu Genel Müdürlüğü</t>
  </si>
  <si>
    <t>Türkiye Elektrik Dağıtım A.Ş.</t>
  </si>
  <si>
    <t>Eti Maden İşletmeleri Genel Müdürlüğü</t>
  </si>
  <si>
    <t>Türkiye Şeker Fabrikaları A.Ş.</t>
  </si>
  <si>
    <t>Kıyı Emniyeti Genel Müdürlüğü</t>
  </si>
  <si>
    <t>Türkiye Elektromekanik Sanayi A.Ş.</t>
  </si>
  <si>
    <t>Tarım İşletmeleri Genel Müdürlüğü</t>
  </si>
  <si>
    <t>Türkiye Cumhuriyeti Devlet Demiryolları İşletmesi Genel Müdürlüğü</t>
  </si>
  <si>
    <t>Türkiye Elektrik İletim A.Ş.</t>
  </si>
  <si>
    <t>Türkiye Kömür İşletmeleri Kurumu Genel Müdürlüğü</t>
  </si>
  <si>
    <t>Türkiye Petrolleri A.O.</t>
  </si>
  <si>
    <t>Türkiye Taşkömürü Kurumu</t>
  </si>
  <si>
    <t>Bağlı Ortaklıklar</t>
  </si>
  <si>
    <t>Diğer Kamu İşletmeleri</t>
  </si>
  <si>
    <t>Atatürk Orman Çiftliği Müdürlüğü</t>
  </si>
  <si>
    <t xml:space="preserve">Milli Piyango İdaresi Genel Müdürlüğü </t>
  </si>
  <si>
    <t>Türkiye Radyo Televizyon Kurumu</t>
  </si>
  <si>
    <t>TCDD Taşımacılık A.Ş.</t>
  </si>
  <si>
    <t>TÜRKSAT Uydu Haberleşme Kablo TV ve İşletme A.Ş.</t>
  </si>
  <si>
    <t>Posta ve Telgraf Teşkilatı A.Ş.</t>
  </si>
  <si>
    <t>Borsa İstanbul Anonim Şirketi</t>
  </si>
  <si>
    <t>Doğusan Boru Sanayii ve Ticaret A.Ş.</t>
  </si>
  <si>
    <t>Askeri Fabrika ve Tersane İşletme A.Ş.</t>
  </si>
  <si>
    <t>Rev:1.0</t>
  </si>
  <si>
    <t>Toplam Prim Gün Sayısı</t>
  </si>
  <si>
    <t>Toplam Adam/Ay</t>
  </si>
  <si>
    <t>Yıllık Tahmini İstihdam Maliyeti 
(Bin TL)</t>
  </si>
  <si>
    <t>Yıllık İstihdam Maliyeti 
(Bin TL)</t>
  </si>
  <si>
    <t xml:space="preserve">TOPLAM (a+b+c+ç) </t>
  </si>
  <si>
    <t>a) Nominal Sermaye</t>
  </si>
  <si>
    <t xml:space="preserve"> a) Dönem Kârı</t>
  </si>
  <si>
    <t xml:space="preserve"> b) Vergi ve Yasal Yükümlülükler (-)</t>
  </si>
  <si>
    <t xml:space="preserve"> c) Net Dönem Kârı (a-b)</t>
  </si>
  <si>
    <t xml:space="preserve"> ç) I. Tertip Yasal Yedek Akçe (-)</t>
  </si>
  <si>
    <t xml:space="preserve"> d) II. Tertip Yasal Yedek Akçe (-)</t>
  </si>
  <si>
    <t xml:space="preserve"> f) Kârdan İndirilmiş Geçmiş Dönemler Zararı (-)</t>
  </si>
  <si>
    <t xml:space="preserve"> ğ) Dağıtılabilir Dönem Kârı (c-ç-d-e-f-g)</t>
  </si>
  <si>
    <t xml:space="preserve"> h) Ödenen Brüt Temettü</t>
  </si>
  <si>
    <t xml:space="preserve"> ı) Ödenen Stopaj (-)</t>
  </si>
  <si>
    <t>A) İktisadî Devlet Teşekküllerince Doldurulacak Kısım</t>
  </si>
  <si>
    <t xml:space="preserve"> b) Ödenecek Vergi ve Yasal Yükümlülükler (-)</t>
  </si>
  <si>
    <t xml:space="preserve"> e) Kârdan İndirilecek Geçmiş Dönemler Zararı (-)</t>
  </si>
  <si>
    <t xml:space="preserve"> g) Brüt Temettü (c-ç-d-e-f)</t>
  </si>
  <si>
    <t xml:space="preserve"> ğ) Stopaj (-)</t>
  </si>
  <si>
    <t xml:space="preserve"> h) Hazineye Ödenecek Net Temettü (g-ğ)</t>
  </si>
  <si>
    <t>B) Kamu İktisadî Kuruluşlarınca Doldurulacak Kısım (DHMİ, KEGM)</t>
  </si>
  <si>
    <t xml:space="preserve"> ç) Yasal Yedek Akçe (-)</t>
  </si>
  <si>
    <t xml:space="preserve"> d) Kârdan İndirilecek Geçmiş Dönemler Zararı (-)</t>
  </si>
  <si>
    <t xml:space="preserve"> f) Brüt Temettü (c-ç-d-e)</t>
  </si>
  <si>
    <t xml:space="preserve"> g) Stopaj (-)</t>
  </si>
  <si>
    <t xml:space="preserve"> ğ) Hazineye Ödenecek Net Temettü (f-g)</t>
  </si>
  <si>
    <t>5) Bu kalem, kamu iktisadî kuruluşlarınca (KİK) dolduralacak olup 233 sayılı KHK'nin 37. maddesine göre ayrılan yedek akçeleri içerecektir.</t>
  </si>
  <si>
    <t>EK-9</t>
  </si>
  <si>
    <t>Rev:1.1</t>
  </si>
  <si>
    <r>
      <t xml:space="preserve">Yapılan Harcama
</t>
    </r>
    <r>
      <rPr>
        <b/>
        <i/>
        <sz val="12"/>
        <color indexed="9"/>
        <rFont val="Arial"/>
        <family val="2"/>
        <charset val="162"/>
      </rPr>
      <t>(Tahakkuk)</t>
    </r>
    <r>
      <rPr>
        <b/>
        <sz val="12"/>
        <color indexed="9"/>
        <rFont val="Arial"/>
        <family val="2"/>
        <charset val="162"/>
      </rPr>
      <t xml:space="preserve"> </t>
    </r>
  </si>
  <si>
    <t>[m2]</t>
  </si>
  <si>
    <t>Tablo 503: İlave İhale Yoluyla Hizmet Alımı Talep Formu</t>
  </si>
  <si>
    <r>
      <t xml:space="preserve">I. GEÇMİŞ YILLAR KÂRLARINDAN DOĞAN TOPLAM TEMETTÜ BORCU </t>
    </r>
    <r>
      <rPr>
        <b/>
        <vertAlign val="superscript"/>
        <sz val="12"/>
        <color theme="0"/>
        <rFont val="Tahoma"/>
        <family val="2"/>
        <charset val="162"/>
      </rPr>
      <t>(1)</t>
    </r>
  </si>
  <si>
    <r>
      <t xml:space="preserve">a) Olağanüstü Yedeklerde Tutulan </t>
    </r>
    <r>
      <rPr>
        <vertAlign val="superscript"/>
        <sz val="12"/>
        <rFont val="Tahoma"/>
        <family val="2"/>
        <charset val="162"/>
      </rPr>
      <t>(2)</t>
    </r>
  </si>
  <si>
    <r>
      <t xml:space="preserve">b) Geçmiş Yıllar Kârlarındaki Dağıtılmayan Temettü Alt Kaleminde Tutulan </t>
    </r>
    <r>
      <rPr>
        <vertAlign val="superscript"/>
        <sz val="12"/>
        <rFont val="Tahoma"/>
        <family val="2"/>
        <charset val="162"/>
      </rPr>
      <t>(3)</t>
    </r>
  </si>
  <si>
    <r>
      <t xml:space="preserve">c) Diğer Temettü Borcu (Stopajı Yatırılmamış) </t>
    </r>
    <r>
      <rPr>
        <vertAlign val="superscript"/>
        <sz val="12"/>
        <rFont val="Tahoma"/>
        <family val="2"/>
        <charset val="162"/>
      </rPr>
      <t>(4)</t>
    </r>
  </si>
  <si>
    <r>
      <t xml:space="preserve">ç) Diğer Temettü Borcu (Stopajı Yatırılan) </t>
    </r>
    <r>
      <rPr>
        <vertAlign val="superscript"/>
        <sz val="12"/>
        <rFont val="Tahoma"/>
        <family val="2"/>
        <charset val="162"/>
      </rPr>
      <t>(4)</t>
    </r>
  </si>
  <si>
    <r>
      <t xml:space="preserve"> e) Diğer Yasal Yedek Akçe (-) </t>
    </r>
    <r>
      <rPr>
        <vertAlign val="superscript"/>
        <sz val="12"/>
        <rFont val="Tahoma"/>
        <family val="2"/>
        <charset val="162"/>
      </rPr>
      <t>(5)</t>
    </r>
  </si>
  <si>
    <r>
      <t xml:space="preserve"> i) Hazineye </t>
    </r>
    <r>
      <rPr>
        <b/>
        <u/>
        <sz val="12"/>
        <rFont val="Tahoma"/>
        <family val="2"/>
        <charset val="162"/>
      </rPr>
      <t>Ödenmiş Olan</t>
    </r>
    <r>
      <rPr>
        <b/>
        <sz val="12"/>
        <rFont val="Tahoma"/>
        <family val="2"/>
        <charset val="162"/>
      </rPr>
      <t xml:space="preserve"> Net Temettü</t>
    </r>
  </si>
  <si>
    <t>Tablo 512: Fazla Çalışma Talep Formu</t>
  </si>
  <si>
    <t>EK-11</t>
  </si>
  <si>
    <t>EK 6</t>
  </si>
  <si>
    <t>EK-10</t>
  </si>
  <si>
    <t>EK 8-2</t>
  </si>
  <si>
    <t>EK 8-1</t>
  </si>
  <si>
    <t>EK 7</t>
  </si>
  <si>
    <t>EK 4-2</t>
  </si>
  <si>
    <t>EK 4-1</t>
  </si>
  <si>
    <t>İlk 6 Ay Gerçekleşen İstihdam Maliyeti 
(Bin TL)</t>
  </si>
  <si>
    <t>Diğer Hizmetler(Belirtiniz)</t>
  </si>
  <si>
    <t>23</t>
  </si>
  <si>
    <t>24</t>
  </si>
  <si>
    <t>25</t>
  </si>
  <si>
    <t>26</t>
  </si>
  <si>
    <t>27</t>
  </si>
  <si>
    <t>Yönetim Kurulu Kararıyla Yapılan Artış</t>
  </si>
  <si>
    <t xml:space="preserve">Bakanlık Onayı İle Verilen İlave İzinler </t>
  </si>
  <si>
    <t>[Cinsini Burada Belirtiniz]
[Bin TL]</t>
  </si>
  <si>
    <t>Yapılan Harcama/Tavan</t>
  </si>
  <si>
    <t>Yıllık Yapılan Harcama/Tavan</t>
  </si>
  <si>
    <r>
      <t xml:space="preserve">d) Diğer Yasal Yedek Akçe </t>
    </r>
    <r>
      <rPr>
        <vertAlign val="superscript"/>
        <sz val="12"/>
        <rFont val="Tahoma"/>
        <family val="2"/>
        <charset val="162"/>
      </rPr>
      <t>(5)</t>
    </r>
  </si>
  <si>
    <t>b) Ödenmiş Sermaye</t>
  </si>
  <si>
    <t>c) I. Tertip Yasal Yedek Akçe</t>
  </si>
  <si>
    <t xml:space="preserve">ç) II. Tertip Yasal Yedek Akçe </t>
  </si>
  <si>
    <t>2) Daha önce mülga Hazine Müsteşarlığı tarafından Olağanüstü Yedekler bölümüne aktarılması talimatlandırılan ve hala bu kalemde tutulan tutarlara yer verilecektir.</t>
  </si>
  <si>
    <t>3) Daha önce mülga Hazine Müsteşarlığı tarafından Geçmiş Yıllar Kârları bölümüne aktarılması talimatlandırılan ve hala bu kalemde tutulan tutarlara yer verilecektir.</t>
  </si>
  <si>
    <t>EK 3-1</t>
  </si>
  <si>
    <t>EK 3-2</t>
  </si>
  <si>
    <t>EK 3-3</t>
  </si>
  <si>
    <t>EK 4-3</t>
  </si>
  <si>
    <t>EK 4-4</t>
  </si>
  <si>
    <t>Toplam Prim</t>
  </si>
  <si>
    <t>[Kişi]</t>
  </si>
  <si>
    <t>[Gün Sayısı]</t>
  </si>
  <si>
    <t>[Adam Ay]</t>
  </si>
  <si>
    <t xml:space="preserve">Yıllık İstihdam Maliyeti </t>
  </si>
  <si>
    <t>Tablo 510: İlave Geçici İşçi Talep Formu- 1</t>
  </si>
  <si>
    <t>Tablo 510: İlave Geçici İşçi Talep Formu - 2</t>
  </si>
  <si>
    <t>Tablo 510: İlave Geçici İşçi Talep Formu - 3</t>
  </si>
  <si>
    <t xml:space="preserve">İstihdam Maliyeti
(Talep Tarihi İtibarıyla) </t>
  </si>
  <si>
    <t xml:space="preserve">Yıllık İlave İstihdam Maliyeti </t>
  </si>
  <si>
    <t>Tablo 501: Geçici İşçi Talep Formu - 2</t>
  </si>
  <si>
    <t>Tablo 501: Geçici İşçi Talep Formu - 3</t>
  </si>
  <si>
    <t>Tablo 501: Geçici İşçi Talep Formu - 4</t>
  </si>
  <si>
    <t>Ada No</t>
  </si>
  <si>
    <t>Parsel No</t>
  </si>
  <si>
    <t>İrtifak</t>
  </si>
  <si>
    <t>Rehin</t>
  </si>
  <si>
    <t>Var</t>
  </si>
  <si>
    <t>Yok</t>
  </si>
  <si>
    <t>[gg.aa.yyyy]</t>
  </si>
  <si>
    <t>Arsa Payı</t>
  </si>
  <si>
    <t>Hisse Payı</t>
  </si>
  <si>
    <t>Şerh</t>
  </si>
  <si>
    <t>Uluslararası Sağlık Hizmetleri A.Ş.</t>
  </si>
  <si>
    <t>İdari Birim</t>
  </si>
  <si>
    <t>Kira</t>
  </si>
  <si>
    <t>Sosyal Tesis</t>
  </si>
  <si>
    <t>Yıılık Kira Bedeli</t>
  </si>
  <si>
    <t>Mal/Hizmet Üretim Birimi</t>
  </si>
  <si>
    <t>Tablo 501: Geçici İşçi Talep Formu - 1</t>
  </si>
  <si>
    <r>
      <t xml:space="preserve">* </t>
    </r>
    <r>
      <rPr>
        <u/>
        <sz val="12"/>
        <rFont val="Tahoma"/>
        <family val="2"/>
        <charset val="162"/>
      </rPr>
      <t>Bu tablo, kâr eden ve zarar eden tüm KİT'ler tarafından doldurulacaktır. Zarar eden KİT'ler, dönem kârı hücrelerine eksi değer girecektir.</t>
    </r>
  </si>
  <si>
    <t>Türk Reasürans A.Ş.</t>
  </si>
  <si>
    <t>Açıklama ve Gerekçe</t>
  </si>
  <si>
    <t>Makine ve Kimya Endüstrisi A.Ş.</t>
  </si>
  <si>
    <t>Kararın 4. ve 5. maddesi kapsamında 2023 yılı içerisinde atama işlemlerine başlanan personel sayısı</t>
  </si>
  <si>
    <t>Toprak Mahsulleri Ofisi Genel Müdürlüğü</t>
  </si>
  <si>
    <t>7) Yedek akçeler, varsa geçmiş yıl zararları mahsup edildikten sonra ayrılır.</t>
  </si>
  <si>
    <r>
      <t>V. KURULUŞ TARAFINDAN ÖNGÖRÜLEN NET TEMETTÜ ÖDEME PLANI</t>
    </r>
    <r>
      <rPr>
        <b/>
        <vertAlign val="superscript"/>
        <sz val="12"/>
        <color indexed="9"/>
        <rFont val="Arial"/>
        <family val="2"/>
        <charset val="162"/>
      </rPr>
      <t xml:space="preserve"> (9) (10)</t>
    </r>
  </si>
  <si>
    <r>
      <t xml:space="preserve"> e) İşletmede Bırakılması ve Tasarrufu Zorunlu Yasal Fonlar (-) </t>
    </r>
    <r>
      <rPr>
        <vertAlign val="superscript"/>
        <sz val="12"/>
        <rFont val="Tahoma"/>
        <family val="2"/>
        <charset val="162"/>
      </rPr>
      <t>(8)</t>
    </r>
  </si>
  <si>
    <r>
      <t xml:space="preserve"> f) İşletmede Bırakılması ve Tasarrufu Zorunlu Yasal Fonlar (-) </t>
    </r>
    <r>
      <rPr>
        <vertAlign val="superscript"/>
        <sz val="12"/>
        <rFont val="Tahoma"/>
        <family val="2"/>
        <charset val="162"/>
      </rPr>
      <t>(8)</t>
    </r>
  </si>
  <si>
    <r>
      <t xml:space="preserve"> g) İşletmede Bırakılması ve Tasarrufu Zorunlu Yasal Fonlar (-) </t>
    </r>
    <r>
      <rPr>
        <vertAlign val="superscript"/>
        <sz val="12"/>
        <rFont val="Tahoma"/>
        <family val="2"/>
        <charset val="162"/>
      </rPr>
      <t>(8)</t>
    </r>
  </si>
  <si>
    <r>
      <t xml:space="preserve"> d) II. Tertip Yasal Yedek Akçe (-)</t>
    </r>
    <r>
      <rPr>
        <vertAlign val="superscript"/>
        <sz val="12"/>
        <rFont val="Arial"/>
        <family val="2"/>
        <charset val="162"/>
      </rPr>
      <t>(7)</t>
    </r>
  </si>
  <si>
    <r>
      <t xml:space="preserve"> ç) I. Tertip Yasal Yedek Akçe (-)</t>
    </r>
    <r>
      <rPr>
        <vertAlign val="superscript"/>
        <sz val="12"/>
        <rFont val="Arial"/>
        <family val="2"/>
        <charset val="162"/>
      </rPr>
      <t>(7)</t>
    </r>
  </si>
  <si>
    <t>8) Herhangi bir mevzuat uyarınca işletmede bırakılması zorunlu olan ve I. ve II. Tertip Yedek Akçe (İDT'ler için) ile Yasal Yedek Akçe (KİK'ler için) dışında kalan tutarı ifade etmekte olup, aşağıdaki bölüme açıklaması yazılacaktır.</t>
  </si>
  <si>
    <t>10) Hazineye Kuruluşunuz tarafından ödenmesi öngörülen net temettü rakamları girilecektir.</t>
  </si>
  <si>
    <t>Etimine A.Ş.</t>
  </si>
  <si>
    <t>Turkish Petroleum International A.Ş.</t>
  </si>
  <si>
    <t xml:space="preserve">BOTAŞ International A.Ş. </t>
  </si>
  <si>
    <t xml:space="preserve">EUAS International A.Ş. </t>
  </si>
  <si>
    <t xml:space="preserve">Türkiye Raylı Sistem Araçları Sanayii A.Ş. </t>
  </si>
  <si>
    <t>2024 YILI İÇİN TALEP EDİLEN PERSONELİN</t>
  </si>
  <si>
    <t>2023 yılı için talep tarihi itibariyla oluşan gerçekleşme</t>
  </si>
  <si>
    <t>2023 yılı için işlemlerine başlatılan ancak henüz tamamlanmayanların sayısı</t>
  </si>
  <si>
    <t>2023 yılı için istihdam edilenlerden, 2023 yılı içinde ayrılanların sayısı</t>
  </si>
  <si>
    <t>Kararın 4. ve 5. maddesi kapsamında 2024 yılı içerisinde atama işlemlerine başlanan personel sayısı</t>
  </si>
  <si>
    <t>2024 YILI İÇİN İLAVE TALEP EDİLEN</t>
  </si>
  <si>
    <t>2024 YILI İÇİN GERÇEKLEŞEN (TALEP TARİHİ İTİBARIYLA )</t>
  </si>
  <si>
    <t>* Bu sayfada, başvuru tarihinden önceki ay sonu itibarıyla 2024 yılı içerisinde gerçekleşen toplam geçici işçi bilgileri yer alacaktır.</t>
  </si>
  <si>
    <t>2023 YILI GERÇEKLEŞME</t>
  </si>
  <si>
    <t>2025 YILI TALEP</t>
  </si>
  <si>
    <t>2024 YIL SONU TAHMİNİ</t>
  </si>
  <si>
    <t xml:space="preserve">2024 YILI İLK 6 AY GERÇEKLEŞEN </t>
  </si>
  <si>
    <t>2023 Yılı Gerçekleşme</t>
  </si>
  <si>
    <t>2024 Yılı Gerçekleşme*</t>
  </si>
  <si>
    <t>2024 Yılı İçin İlave Talep Edilen</t>
  </si>
  <si>
    <t>* Bu sütunda, başvuru tarihinden önceki ay sonu itibarıyla 2024 yılı içerisinde gerçekleşen toplam fazla çalışma bilgileri yer alacaktır.</t>
  </si>
  <si>
    <t>2024 Yılı İlk 6 Ay Gerçekleşme</t>
  </si>
  <si>
    <t>2024 Yıl Sonu Tahmini</t>
  </si>
  <si>
    <t>2025 Yılı Talep</t>
  </si>
  <si>
    <t>2024 Yılı Tavanı</t>
  </si>
  <si>
    <t>2024 Yılı Talep Tarihi İtibarıyla Gerçekleşme</t>
  </si>
  <si>
    <t>2024  Tavanı</t>
  </si>
  <si>
    <t>2024 Yılı İlk 6 Aylık Gerçekleşme</t>
  </si>
  <si>
    <t>2024 Yılı İkinci 6 Aylık Gerçekleşme Tahmini</t>
  </si>
  <si>
    <t>2025 Tavan Teklifi</t>
  </si>
  <si>
    <t>2023 Tavanı</t>
  </si>
  <si>
    <t>2023 Gerçekleşme</t>
  </si>
  <si>
    <t>DÖNEM BAŞI KREDİ BORCU TUTARI  (01.01.2024)</t>
  </si>
  <si>
    <t>II. 31/12/2023 İTİBARIYLA ÖZKAYNAK BİLGİLERİ</t>
  </si>
  <si>
    <r>
      <t xml:space="preserve">III. </t>
    </r>
    <r>
      <rPr>
        <b/>
        <u/>
        <sz val="12"/>
        <color theme="0"/>
        <rFont val="Tahoma"/>
        <family val="2"/>
        <charset val="162"/>
      </rPr>
      <t>2022 YILI</t>
    </r>
    <r>
      <rPr>
        <b/>
        <sz val="12"/>
        <color theme="0"/>
        <rFont val="Tahoma"/>
        <family val="2"/>
        <charset val="162"/>
      </rPr>
      <t xml:space="preserve"> DÖNEM KÂRININ DAĞITIMI </t>
    </r>
    <r>
      <rPr>
        <b/>
        <vertAlign val="superscript"/>
        <sz val="12"/>
        <color theme="0"/>
        <rFont val="Tahoma"/>
        <family val="2"/>
        <charset val="162"/>
      </rPr>
      <t>(6)</t>
    </r>
  </si>
  <si>
    <r>
      <t xml:space="preserve">IV. </t>
    </r>
    <r>
      <rPr>
        <b/>
        <u/>
        <sz val="12"/>
        <color theme="0"/>
        <rFont val="Tahoma"/>
        <family val="2"/>
        <charset val="162"/>
      </rPr>
      <t>2023 YILI</t>
    </r>
    <r>
      <rPr>
        <b/>
        <sz val="12"/>
        <color theme="0"/>
        <rFont val="Tahoma"/>
        <family val="2"/>
        <charset val="162"/>
      </rPr>
      <t xml:space="preserve"> DÖNEM KÂRI SONUCUNDA OLUŞAN TEMETTÜ</t>
    </r>
  </si>
  <si>
    <t>Nisan 2024</t>
  </si>
  <si>
    <t>Mayıs 2024</t>
  </si>
  <si>
    <t>Haziran 2024</t>
  </si>
  <si>
    <t>Temmuz 2024</t>
  </si>
  <si>
    <t>Ağustos 2024</t>
  </si>
  <si>
    <t>Eylül 2024</t>
  </si>
  <si>
    <t>Ekim 2024</t>
  </si>
  <si>
    <t>Kasım 2024</t>
  </si>
  <si>
    <t>Aralık 2024</t>
  </si>
  <si>
    <t>1) Sadece 2022 ve önceki yıllar kârları sonucu oluşan tutarlara yer verilecek olup, 2024 yılında 2023 yılı kârından doğan tutarlara yer verilmeyecektir.</t>
  </si>
  <si>
    <r>
      <t>4) 2022 ve önceki yıllar kârından doğan, 31/03/2024 tarihi itibarıyla ödenmemiş olan ve Olağanüstü Yedekler ve Geçmiş Yıllar Kârlarındaki Dağıtılmayan Temettü alt hesabında izlen</t>
    </r>
    <r>
      <rPr>
        <u/>
        <sz val="12"/>
        <rFont val="Tahoma"/>
        <family val="2"/>
        <charset val="162"/>
      </rPr>
      <t>me</t>
    </r>
    <r>
      <rPr>
        <sz val="12"/>
        <rFont val="Tahoma"/>
        <family val="2"/>
        <charset val="162"/>
      </rPr>
      <t>yen temettü borcu bu kaleme yazılacaktır.</t>
    </r>
  </si>
  <si>
    <t>6) 2023 yılında 2022 yılı kârından doğan tutarlara ilişkin bilgiler girilecektir.</t>
  </si>
  <si>
    <t xml:space="preserve">9)- Teklif edilen ödeme planı belirlenirken hangi kriterlerin esas alındığına ilişkin gerekçelerin detaylı bir şekilde açıklanması gerekmektedir.
- Bu kısımda yalnız tablonun IV. kısmındaki "2023 Yılı Kârı Sonucunda Oluşan Temettü" değil, tablonun I. kısmında yer alan "Geçmiş Yıllar Kârlarından Doğan Toplam Temettü Borcu" da dikkate alınacaktır. Kuruluşlar tarafından bildirilmesi öngörülen ödeme planı bilgi amaçlı olarak istenilmekte olup, nihai ödeme planı 233 sayılı KHK'nin  37/A maddesi  çerçevesinde Hazine ve Maliye Bakanı tarafından belirlenecektir. </t>
  </si>
  <si>
    <t>10-11 Ay</t>
  </si>
  <si>
    <t>11-12 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</si>
</sst>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_);_(* \(#,##0\);_(* &quot;-&quot;_);_(@_)"/>
    <numFmt numFmtId="165" formatCode="_(* #,##0.00_);_(* \(#,##0.00\);_(* &quot;-&quot;??_);_(@_)"/>
    <numFmt numFmtId="166" formatCode="_-* #,##0.00\ _T_L_-;\-* #,##0.00\ _T_L_-;_-* &quot;-&quot;??\ _T_L_-;_-@_-"/>
    <numFmt numFmtId="167" formatCode="0.000"/>
    <numFmt numFmtId="168" formatCode="dd/mm/yyyy;@"/>
  </numFmts>
  <fonts count="55">
    <font>
      <sz val="11"/>
      <color theme="1"/>
      <name val="Calibri"/>
      <family val="2"/>
      <charset val="162"/>
      <scheme val="minor"/>
    </font>
    <font>
      <sz val="10"/>
      <name val="Arial"/>
      <family val="2"/>
      <charset val="162"/>
    </font>
    <font>
      <sz val="10"/>
      <name val="Geneva"/>
    </font>
    <font>
      <u/>
      <sz val="10"/>
      <color indexed="12"/>
      <name val="Arial"/>
      <family val="2"/>
      <charset val="162"/>
    </font>
    <font>
      <sz val="8"/>
      <name val="Times New Roman"/>
      <family val="1"/>
      <charset val="162"/>
    </font>
    <font>
      <b/>
      <sz val="10"/>
      <name val="Arial"/>
      <family val="2"/>
      <charset val="162"/>
    </font>
    <font>
      <b/>
      <sz val="10"/>
      <color theme="0"/>
      <name val="Arial"/>
      <family val="2"/>
      <charset val="162"/>
    </font>
    <font>
      <sz val="10"/>
      <color indexed="9"/>
      <name val="Arial"/>
      <family val="2"/>
      <charset val="162"/>
    </font>
    <font>
      <b/>
      <sz val="8"/>
      <color theme="0"/>
      <name val="Arial"/>
      <family val="2"/>
      <charset val="162"/>
    </font>
    <font>
      <sz val="10"/>
      <color theme="0"/>
      <name val="Arial"/>
      <family val="2"/>
      <charset val="162"/>
    </font>
    <font>
      <b/>
      <u/>
      <sz val="10"/>
      <name val="Arial"/>
      <family val="2"/>
      <charset val="162"/>
    </font>
    <font>
      <sz val="12"/>
      <color theme="1"/>
      <name val="Calibri"/>
      <family val="2"/>
      <charset val="162"/>
    </font>
    <font>
      <sz val="12"/>
      <color theme="0"/>
      <name val="Calibri"/>
      <family val="2"/>
      <charset val="162"/>
    </font>
    <font>
      <sz val="10"/>
      <name val="Tahoma"/>
      <family val="2"/>
      <charset val="162"/>
    </font>
    <font>
      <b/>
      <sz val="12"/>
      <name val="Tahoma"/>
      <family val="2"/>
      <charset val="162"/>
    </font>
    <font>
      <sz val="10"/>
      <name val="Tahoma"/>
      <family val="2"/>
    </font>
    <font>
      <b/>
      <sz val="11"/>
      <name val="Tahoma"/>
      <family val="2"/>
    </font>
    <font>
      <sz val="9"/>
      <name val="Tahoma"/>
      <family val="2"/>
    </font>
    <font>
      <sz val="11"/>
      <name val="Tahoma"/>
      <family val="2"/>
    </font>
    <font>
      <i/>
      <sz val="9"/>
      <name val="Tahoma"/>
      <family val="2"/>
    </font>
    <font>
      <sz val="11"/>
      <color indexed="8"/>
      <name val="Tahoma"/>
      <family val="2"/>
    </font>
    <font>
      <sz val="11"/>
      <color theme="1"/>
      <name val="Tahoma"/>
      <family val="2"/>
    </font>
    <font>
      <sz val="12"/>
      <name val="Tahoma"/>
      <family val="2"/>
      <charset val="162"/>
    </font>
    <font>
      <b/>
      <sz val="12"/>
      <color theme="0"/>
      <name val="Tahoma"/>
      <family val="2"/>
      <charset val="162"/>
    </font>
    <font>
      <sz val="12"/>
      <color indexed="10"/>
      <name val="Tahoma"/>
      <family val="2"/>
      <charset val="162"/>
    </font>
    <font>
      <sz val="8"/>
      <name val="Tahoma"/>
      <family val="2"/>
      <charset val="162"/>
    </font>
    <font>
      <sz val="12"/>
      <name val="Arial"/>
      <family val="2"/>
      <charset val="162"/>
    </font>
    <font>
      <b/>
      <sz val="12"/>
      <color theme="0"/>
      <name val="Arial"/>
      <family val="2"/>
      <charset val="162"/>
    </font>
    <font>
      <b/>
      <sz val="12"/>
      <name val="Arial"/>
      <family val="2"/>
      <charset val="162"/>
    </font>
    <font>
      <b/>
      <i/>
      <sz val="12"/>
      <name val="Arial"/>
      <family val="2"/>
      <charset val="162"/>
    </font>
    <font>
      <b/>
      <i/>
      <sz val="12"/>
      <color indexed="9"/>
      <name val="Arial"/>
      <family val="2"/>
      <charset val="162"/>
    </font>
    <font>
      <b/>
      <sz val="12"/>
      <color indexed="9"/>
      <name val="Arial"/>
      <family val="2"/>
      <charset val="162"/>
    </font>
    <font>
      <sz val="18"/>
      <name val="Arial"/>
      <family val="2"/>
      <charset val="162"/>
    </font>
    <font>
      <b/>
      <sz val="12"/>
      <color theme="0"/>
      <name val="Calibri"/>
      <family val="2"/>
      <charset val="162"/>
      <scheme val="minor"/>
    </font>
    <font>
      <b/>
      <u/>
      <sz val="12"/>
      <color theme="0"/>
      <name val="Arial"/>
      <family val="2"/>
      <charset val="162"/>
    </font>
    <font>
      <b/>
      <u/>
      <sz val="12"/>
      <name val="Arial"/>
      <family val="2"/>
      <charset val="162"/>
    </font>
    <font>
      <b/>
      <vertAlign val="superscript"/>
      <sz val="12"/>
      <color theme="0"/>
      <name val="Tahoma"/>
      <family val="2"/>
      <charset val="162"/>
    </font>
    <font>
      <vertAlign val="superscript"/>
      <sz val="12"/>
      <name val="Tahoma"/>
      <family val="2"/>
      <charset val="162"/>
    </font>
    <font>
      <b/>
      <u/>
      <sz val="12"/>
      <color theme="0"/>
      <name val="Tahoma"/>
      <family val="2"/>
      <charset val="162"/>
    </font>
    <font>
      <b/>
      <u/>
      <sz val="12"/>
      <name val="Tahoma"/>
      <family val="2"/>
      <charset val="162"/>
    </font>
    <font>
      <b/>
      <vertAlign val="superscript"/>
      <sz val="12"/>
      <color indexed="9"/>
      <name val="Arial"/>
      <family val="2"/>
      <charset val="162"/>
    </font>
    <font>
      <u/>
      <sz val="12"/>
      <name val="Tahoma"/>
      <family val="2"/>
      <charset val="162"/>
    </font>
    <font>
      <b/>
      <sz val="14"/>
      <color theme="0"/>
      <name val="Arial"/>
      <family val="2"/>
      <charset val="162"/>
    </font>
    <font>
      <sz val="14"/>
      <name val="Arial"/>
      <family val="2"/>
      <charset val="162"/>
    </font>
    <font>
      <b/>
      <sz val="14"/>
      <name val="Arial"/>
      <family val="2"/>
      <charset val="162"/>
    </font>
    <font>
      <i/>
      <sz val="14"/>
      <name val="Arial"/>
      <family val="2"/>
      <charset val="162"/>
    </font>
    <font>
      <sz val="14"/>
      <color theme="0"/>
      <name val="Arial"/>
      <family val="2"/>
      <charset val="162"/>
    </font>
    <font>
      <sz val="11"/>
      <name val="Arial"/>
      <family val="2"/>
      <charset val="162"/>
    </font>
    <font>
      <sz val="11"/>
      <color theme="1"/>
      <name val="Calibri"/>
      <family val="2"/>
      <charset val="162"/>
      <scheme val="minor"/>
    </font>
    <font>
      <b/>
      <sz val="10"/>
      <color theme="0" tint="-4.9989318521683403E-2"/>
      <name val="Arial"/>
      <family val="2"/>
      <charset val="162"/>
    </font>
    <font>
      <b/>
      <sz val="8"/>
      <color theme="0" tint="-4.9989318521683403E-2"/>
      <name val="Arial"/>
      <family val="2"/>
      <charset val="162"/>
    </font>
    <font>
      <i/>
      <sz val="12"/>
      <name val="Tahoma"/>
      <family val="2"/>
      <charset val="162"/>
    </font>
    <font>
      <sz val="11"/>
      <name val="Tahoma"/>
      <family val="2"/>
      <charset val="162"/>
    </font>
    <font>
      <strike/>
      <sz val="11"/>
      <color rgb="FFFF0000"/>
      <name val="Tahoma"/>
      <family val="2"/>
      <charset val="162"/>
    </font>
    <font>
      <vertAlign val="superscript"/>
      <sz val="12"/>
      <name val="Arial"/>
      <family val="2"/>
      <charset val="162"/>
    </font>
  </fonts>
  <fills count="9">
    <fill>
      <patternFill patternType="none"/>
    </fill>
    <fill>
      <patternFill patternType="gray125"/>
    </fill>
    <fill>
      <patternFill patternType="solid">
        <fgColor theme="5"/>
      </patternFill>
    </fill>
    <fill>
      <patternFill patternType="solid">
        <fgColor theme="5" tint="0.59999389629810485"/>
        <bgColor indexed="65"/>
      </patternFill>
    </fill>
    <fill>
      <patternFill patternType="solid">
        <fgColor theme="0" tint="-0.14999847407452621"/>
        <bgColor indexed="64"/>
      </patternFill>
    </fill>
    <fill>
      <patternFill patternType="solid">
        <fgColor theme="0"/>
        <bgColor indexed="64"/>
      </patternFill>
    </fill>
    <fill>
      <patternFill patternType="solid">
        <fgColor rgb="FF0070C0"/>
        <bgColor indexed="64"/>
      </patternFill>
    </fill>
    <fill>
      <patternFill patternType="gray0625">
        <bgColor theme="0"/>
      </patternFill>
    </fill>
    <fill>
      <patternFill patternType="solid">
        <fgColor theme="0" tint="-0.249977111117893"/>
        <bgColor indexed="64"/>
      </patternFill>
    </fill>
  </fills>
  <borders count="67">
    <border>
      <left/>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31"/>
      </right>
      <top/>
      <bottom/>
      <diagonal/>
    </border>
    <border>
      <left style="thin">
        <color indexed="31"/>
      </left>
      <right style="thin">
        <color indexed="31"/>
      </right>
      <top/>
      <bottom/>
      <diagonal/>
    </border>
    <border>
      <left style="thin">
        <color indexed="64"/>
      </left>
      <right style="thin">
        <color indexed="64"/>
      </right>
      <top style="hair">
        <color indexed="64"/>
      </top>
      <bottom style="double">
        <color indexed="64"/>
      </bottom>
      <diagonal/>
    </border>
    <border>
      <left/>
      <right style="thin">
        <color indexed="31"/>
      </right>
      <top/>
      <bottom style="thin">
        <color indexed="64"/>
      </bottom>
      <diagonal/>
    </border>
    <border>
      <left style="thin">
        <color indexed="31"/>
      </left>
      <right style="thin">
        <color indexed="31"/>
      </right>
      <top/>
      <bottom style="thin">
        <color indexed="64"/>
      </bottom>
      <diagonal/>
    </border>
    <border>
      <left style="thin">
        <color indexed="64"/>
      </left>
      <right style="thin">
        <color indexed="64"/>
      </right>
      <top style="hair">
        <color indexed="64"/>
      </top>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top style="thin">
        <color theme="1"/>
      </top>
      <bottom/>
      <diagonal/>
    </border>
    <border>
      <left/>
      <right style="thin">
        <color theme="1"/>
      </right>
      <top style="thin">
        <color theme="1"/>
      </top>
      <bottom/>
      <diagonal/>
    </border>
    <border>
      <left style="thin">
        <color theme="1"/>
      </left>
      <right/>
      <top style="thin">
        <color theme="1"/>
      </top>
      <bottom/>
      <diagonal/>
    </border>
    <border>
      <left/>
      <right/>
      <top/>
      <bottom style="hair">
        <color indexed="64"/>
      </bottom>
      <diagonal/>
    </border>
    <border>
      <left/>
      <right style="thin">
        <color theme="1"/>
      </right>
      <top/>
      <bottom style="hair">
        <color indexed="64"/>
      </bottom>
      <diagonal/>
    </border>
    <border>
      <left style="thin">
        <color theme="1"/>
      </left>
      <right/>
      <top/>
      <bottom style="hair">
        <color indexed="64"/>
      </bottom>
      <diagonal/>
    </border>
    <border>
      <left style="thin">
        <color theme="1"/>
      </left>
      <right style="thin">
        <color theme="1"/>
      </right>
      <top/>
      <bottom style="hair">
        <color theme="1"/>
      </bottom>
      <diagonal/>
    </border>
    <border>
      <left style="thin">
        <color theme="1"/>
      </left>
      <right style="hair">
        <color theme="1"/>
      </right>
      <top/>
      <bottom style="hair">
        <color theme="1"/>
      </bottom>
      <diagonal/>
    </border>
    <border>
      <left style="hair">
        <color theme="1"/>
      </left>
      <right style="thin">
        <color theme="1"/>
      </right>
      <top/>
      <bottom style="hair">
        <color theme="1"/>
      </bottom>
      <diagonal/>
    </border>
    <border>
      <left style="thin">
        <color theme="1"/>
      </left>
      <right style="thin">
        <color theme="1"/>
      </right>
      <top style="hair">
        <color theme="1"/>
      </top>
      <bottom style="hair">
        <color theme="1"/>
      </bottom>
      <diagonal/>
    </border>
    <border>
      <left style="thin">
        <color theme="1"/>
      </left>
      <right style="hair">
        <color theme="1"/>
      </right>
      <top style="hair">
        <color theme="1"/>
      </top>
      <bottom style="hair">
        <color theme="1"/>
      </bottom>
      <diagonal/>
    </border>
    <border>
      <left style="hair">
        <color theme="1"/>
      </left>
      <right style="thin">
        <color theme="1"/>
      </right>
      <top style="hair">
        <color theme="1"/>
      </top>
      <bottom style="hair">
        <color theme="1"/>
      </bottom>
      <diagonal/>
    </border>
    <border>
      <left style="thin">
        <color theme="1"/>
      </left>
      <right style="thin">
        <color theme="1"/>
      </right>
      <top style="hair">
        <color theme="1"/>
      </top>
      <bottom style="thin">
        <color theme="1"/>
      </bottom>
      <diagonal/>
    </border>
    <border>
      <left style="thin">
        <color theme="1"/>
      </left>
      <right style="hair">
        <color theme="1"/>
      </right>
      <top style="hair">
        <color theme="1"/>
      </top>
      <bottom/>
      <diagonal/>
    </border>
    <border>
      <left style="hair">
        <color theme="1"/>
      </left>
      <right style="thin">
        <color theme="1"/>
      </right>
      <top style="hair">
        <color theme="1"/>
      </top>
      <bottom/>
      <diagonal/>
    </border>
    <border>
      <left style="thin">
        <color theme="1"/>
      </left>
      <right/>
      <top style="thin">
        <color theme="1"/>
      </top>
      <bottom style="thin">
        <color theme="1"/>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top/>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thin">
        <color theme="1"/>
      </top>
      <bottom style="thin">
        <color theme="1"/>
      </bottom>
      <diagonal/>
    </border>
    <border>
      <left style="thin">
        <color theme="1"/>
      </left>
      <right/>
      <top/>
      <bottom/>
      <diagonal/>
    </border>
  </borders>
  <cellStyleXfs count="69">
    <xf numFmtId="0" fontId="0" fillId="0" borderId="0"/>
    <xf numFmtId="0" fontId="2" fillId="0" borderId="0"/>
    <xf numFmtId="0" fontId="1" fillId="0" borderId="0"/>
    <xf numFmtId="166" fontId="1" fillId="0" borderId="0" applyFont="0" applyFill="0" applyBorder="0" applyAlignment="0" applyProtection="0"/>
    <xf numFmtId="0" fontId="3"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2" fillId="0" borderId="0"/>
    <xf numFmtId="9" fontId="1" fillId="0" borderId="0" applyFont="0" applyFill="0" applyBorder="0" applyAlignment="0" applyProtection="0"/>
    <xf numFmtId="164" fontId="4" fillId="0" borderId="0" applyFont="0" applyFill="0" applyBorder="0" applyAlignment="0" applyProtection="0"/>
    <xf numFmtId="0" fontId="1" fillId="0" borderId="0"/>
    <xf numFmtId="0" fontId="1" fillId="0" borderId="0"/>
    <xf numFmtId="0" fontId="1" fillId="0" borderId="0"/>
    <xf numFmtId="0" fontId="1" fillId="0" borderId="0"/>
    <xf numFmtId="0" fontId="2" fillId="0" borderId="0"/>
    <xf numFmtId="0" fontId="2" fillId="0" borderId="0"/>
    <xf numFmtId="166" fontId="1" fillId="0" borderId="0" applyFont="0" applyFill="0" applyBorder="0" applyAlignment="0" applyProtection="0"/>
    <xf numFmtId="0" fontId="11" fillId="3" borderId="0" applyNumberFormat="0" applyBorder="0" applyAlignment="0" applyProtection="0"/>
    <xf numFmtId="0" fontId="12" fillId="2" borderId="0" applyNumberFormat="0" applyBorder="0" applyAlignment="0" applyProtection="0"/>
    <xf numFmtId="166"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2" fillId="0" borderId="0"/>
    <xf numFmtId="0" fontId="2" fillId="0" borderId="0"/>
    <xf numFmtId="0" fontId="1" fillId="0" borderId="0"/>
    <xf numFmtId="0" fontId="1" fillId="0" borderId="0"/>
    <xf numFmtId="9" fontId="48" fillId="0" borderId="0" applyFont="0" applyFill="0" applyBorder="0" applyAlignment="0" applyProtection="0"/>
  </cellStyleXfs>
  <cellXfs count="428">
    <xf numFmtId="0" fontId="0" fillId="0" borderId="0" xfId="0"/>
    <xf numFmtId="0" fontId="1" fillId="0" borderId="0" xfId="1" applyFont="1"/>
    <xf numFmtId="164" fontId="5" fillId="4" borderId="1" xfId="12" applyNumberFormat="1" applyFont="1" applyFill="1" applyBorder="1" applyAlignment="1" applyProtection="1">
      <alignment vertical="center"/>
    </xf>
    <xf numFmtId="164" fontId="5" fillId="4" borderId="2" xfId="12" applyNumberFormat="1" applyFont="1" applyFill="1" applyBorder="1" applyAlignment="1" applyProtection="1">
      <alignment vertical="center"/>
    </xf>
    <xf numFmtId="164" fontId="5" fillId="4" borderId="3" xfId="12" applyNumberFormat="1" applyFont="1" applyFill="1" applyBorder="1" applyAlignment="1" applyProtection="1">
      <alignment vertical="center"/>
    </xf>
    <xf numFmtId="0" fontId="1" fillId="0" borderId="0" xfId="1" applyFont="1" applyAlignment="1">
      <alignment wrapText="1"/>
    </xf>
    <xf numFmtId="0" fontId="5" fillId="0" borderId="0" xfId="12" applyFont="1" applyFill="1" applyBorder="1" applyAlignment="1" applyProtection="1">
      <alignment vertical="center"/>
    </xf>
    <xf numFmtId="0" fontId="1" fillId="0" borderId="0" xfId="1" applyFont="1" applyProtection="1"/>
    <xf numFmtId="0" fontId="7" fillId="0" borderId="0" xfId="1" applyFont="1" applyFill="1" applyBorder="1" applyProtection="1"/>
    <xf numFmtId="164" fontId="1" fillId="5" borderId="2" xfId="12" applyNumberFormat="1" applyFont="1" applyFill="1" applyBorder="1" applyAlignment="1" applyProtection="1">
      <alignment vertical="center"/>
      <protection locked="0"/>
    </xf>
    <xf numFmtId="0" fontId="1" fillId="5" borderId="2" xfId="12" applyFont="1" applyFill="1" applyBorder="1" applyAlignment="1" applyProtection="1">
      <alignment vertical="center"/>
      <protection locked="0"/>
    </xf>
    <xf numFmtId="164" fontId="1" fillId="5" borderId="3" xfId="12" applyNumberFormat="1" applyFont="1" applyFill="1" applyBorder="1" applyAlignment="1" applyProtection="1">
      <alignment vertical="center"/>
      <protection locked="0"/>
    </xf>
    <xf numFmtId="0" fontId="1" fillId="5" borderId="3" xfId="12" applyFont="1" applyFill="1" applyBorder="1" applyAlignment="1" applyProtection="1">
      <alignment vertical="center"/>
      <protection locked="0"/>
    </xf>
    <xf numFmtId="0" fontId="1" fillId="0" borderId="0" xfId="1" applyFont="1" applyBorder="1" applyProtection="1"/>
    <xf numFmtId="0" fontId="1" fillId="0" borderId="0" xfId="1" applyFont="1" applyBorder="1"/>
    <xf numFmtId="0" fontId="1" fillId="0" borderId="0" xfId="1" applyFont="1" applyBorder="1" applyAlignment="1" applyProtection="1">
      <alignment vertical="center"/>
    </xf>
    <xf numFmtId="164" fontId="5" fillId="4" borderId="21" xfId="1" applyNumberFormat="1" applyFont="1" applyFill="1" applyBorder="1" applyAlignment="1" applyProtection="1">
      <alignment vertical="center"/>
    </xf>
    <xf numFmtId="164" fontId="5" fillId="4" borderId="22" xfId="1" applyNumberFormat="1" applyFont="1" applyFill="1" applyBorder="1" applyAlignment="1" applyProtection="1">
      <alignment vertical="center"/>
    </xf>
    <xf numFmtId="164" fontId="5" fillId="4" borderId="17" xfId="1" applyNumberFormat="1" applyFont="1" applyFill="1" applyBorder="1" applyAlignment="1" applyProtection="1">
      <alignment vertical="center"/>
    </xf>
    <xf numFmtId="164" fontId="5" fillId="4" borderId="3" xfId="1" applyNumberFormat="1" applyFont="1" applyFill="1" applyBorder="1" applyAlignment="1" applyProtection="1">
      <alignment vertical="center"/>
    </xf>
    <xf numFmtId="0" fontId="1" fillId="0" borderId="0" xfId="1" applyFont="1" applyBorder="1" applyAlignment="1">
      <alignment vertical="center"/>
    </xf>
    <xf numFmtId="164" fontId="1" fillId="5" borderId="23" xfId="1" applyNumberFormat="1" applyFont="1" applyFill="1" applyBorder="1" applyAlignment="1" applyProtection="1">
      <alignment vertical="center"/>
      <protection locked="0"/>
    </xf>
    <xf numFmtId="164" fontId="1" fillId="5" borderId="24" xfId="1" applyNumberFormat="1" applyFont="1" applyFill="1" applyBorder="1" applyAlignment="1" applyProtection="1">
      <alignment vertical="center"/>
      <protection locked="0"/>
    </xf>
    <xf numFmtId="164" fontId="1" fillId="5" borderId="16" xfId="1" applyNumberFormat="1" applyFont="1" applyFill="1" applyBorder="1" applyAlignment="1" applyProtection="1">
      <alignment vertical="center"/>
      <protection locked="0"/>
    </xf>
    <xf numFmtId="164" fontId="1" fillId="5" borderId="2" xfId="1" applyNumberFormat="1" applyFont="1" applyFill="1" applyBorder="1" applyAlignment="1" applyProtection="1">
      <alignment vertical="center"/>
      <protection locked="0"/>
    </xf>
    <xf numFmtId="164" fontId="5" fillId="5" borderId="23" xfId="1" applyNumberFormat="1" applyFont="1" applyFill="1" applyBorder="1" applyAlignment="1" applyProtection="1">
      <alignment vertical="center"/>
      <protection locked="0"/>
    </xf>
    <xf numFmtId="164" fontId="5" fillId="5" borderId="24" xfId="1" applyNumberFormat="1" applyFont="1" applyFill="1" applyBorder="1" applyAlignment="1" applyProtection="1">
      <alignment vertical="center"/>
      <protection locked="0"/>
    </xf>
    <xf numFmtId="164" fontId="5" fillId="5" borderId="16" xfId="1" applyNumberFormat="1" applyFont="1" applyFill="1" applyBorder="1" applyAlignment="1" applyProtection="1">
      <alignment vertical="center"/>
      <protection locked="0"/>
    </xf>
    <xf numFmtId="164" fontId="5" fillId="5" borderId="2" xfId="1" applyNumberFormat="1" applyFont="1" applyFill="1" applyBorder="1" applyAlignment="1" applyProtection="1">
      <alignment vertical="center"/>
      <protection locked="0"/>
    </xf>
    <xf numFmtId="164" fontId="5" fillId="4" borderId="23" xfId="1" applyNumberFormat="1" applyFont="1" applyFill="1" applyBorder="1" applyAlignment="1" applyProtection="1">
      <alignment vertical="center"/>
    </xf>
    <xf numFmtId="164" fontId="5" fillId="4" borderId="24" xfId="1" applyNumberFormat="1" applyFont="1" applyFill="1" applyBorder="1" applyAlignment="1" applyProtection="1">
      <alignment vertical="center"/>
    </xf>
    <xf numFmtId="164" fontId="5" fillId="4" borderId="16" xfId="1" applyNumberFormat="1" applyFont="1" applyFill="1" applyBorder="1" applyAlignment="1" applyProtection="1">
      <alignment vertical="center"/>
    </xf>
    <xf numFmtId="164" fontId="5" fillId="4" borderId="2" xfId="1" applyNumberFormat="1" applyFont="1" applyFill="1" applyBorder="1" applyAlignment="1" applyProtection="1">
      <alignment vertical="center"/>
    </xf>
    <xf numFmtId="164" fontId="1" fillId="4" borderId="23" xfId="1" applyNumberFormat="1" applyFont="1" applyFill="1" applyBorder="1" applyAlignment="1" applyProtection="1">
      <alignment vertical="center"/>
    </xf>
    <xf numFmtId="164" fontId="1" fillId="4" borderId="24" xfId="1" applyNumberFormat="1" applyFont="1" applyFill="1" applyBorder="1" applyAlignment="1" applyProtection="1">
      <alignment vertical="center"/>
    </xf>
    <xf numFmtId="164" fontId="1" fillId="4" borderId="16" xfId="1" applyNumberFormat="1" applyFont="1" applyFill="1" applyBorder="1" applyAlignment="1" applyProtection="1">
      <alignment vertical="center"/>
    </xf>
    <xf numFmtId="164" fontId="1" fillId="4" borderId="2" xfId="1" applyNumberFormat="1" applyFont="1" applyFill="1" applyBorder="1" applyAlignment="1" applyProtection="1">
      <alignment vertical="center"/>
    </xf>
    <xf numFmtId="164" fontId="5" fillId="4" borderId="25" xfId="1" applyNumberFormat="1" applyFont="1" applyFill="1" applyBorder="1" applyAlignment="1" applyProtection="1">
      <alignment vertical="center"/>
    </xf>
    <xf numFmtId="164" fontId="5" fillId="4" borderId="26" xfId="1" applyNumberFormat="1" applyFont="1" applyFill="1" applyBorder="1" applyAlignment="1" applyProtection="1">
      <alignment vertical="center"/>
    </xf>
    <xf numFmtId="164" fontId="5" fillId="4" borderId="15" xfId="1" applyNumberFormat="1" applyFont="1" applyFill="1" applyBorder="1" applyAlignment="1" applyProtection="1">
      <alignment vertical="center"/>
    </xf>
    <xf numFmtId="164" fontId="5" fillId="4" borderId="1" xfId="1" applyNumberFormat="1" applyFont="1" applyFill="1" applyBorder="1" applyAlignment="1" applyProtection="1">
      <alignment vertical="center"/>
    </xf>
    <xf numFmtId="0" fontId="1" fillId="0" borderId="0" xfId="13" applyFont="1" applyFill="1" applyBorder="1" applyAlignment="1" applyProtection="1">
      <alignment vertical="center"/>
    </xf>
    <xf numFmtId="0" fontId="1" fillId="0" borderId="0" xfId="1" applyFont="1" applyAlignment="1">
      <alignment vertical="center"/>
    </xf>
    <xf numFmtId="3" fontId="1" fillId="5" borderId="3" xfId="13" applyNumberFormat="1" applyFont="1" applyFill="1" applyBorder="1" applyAlignment="1" applyProtection="1">
      <alignment vertical="center"/>
      <protection locked="0"/>
    </xf>
    <xf numFmtId="3" fontId="1" fillId="5" borderId="2" xfId="13" applyNumberFormat="1" applyFont="1" applyFill="1" applyBorder="1" applyAlignment="1" applyProtection="1">
      <alignment vertical="center"/>
      <protection locked="0"/>
    </xf>
    <xf numFmtId="0" fontId="7" fillId="0" borderId="0" xfId="1" applyFont="1" applyFill="1" applyBorder="1" applyAlignment="1" applyProtection="1">
      <alignment vertical="center"/>
    </xf>
    <xf numFmtId="3" fontId="1" fillId="5" borderId="1" xfId="13" applyNumberFormat="1" applyFont="1" applyFill="1" applyBorder="1" applyAlignment="1" applyProtection="1">
      <alignment vertical="center"/>
      <protection locked="0"/>
    </xf>
    <xf numFmtId="0" fontId="1" fillId="0" borderId="0" xfId="1" applyFont="1" applyAlignment="1">
      <alignment horizontal="left" vertical="center"/>
    </xf>
    <xf numFmtId="0" fontId="1" fillId="0" borderId="0" xfId="15" applyFont="1" applyFill="1" applyBorder="1" applyAlignment="1" applyProtection="1">
      <alignment vertical="center"/>
    </xf>
    <xf numFmtId="0" fontId="5" fillId="0" borderId="0" xfId="9" applyFont="1" applyBorder="1" applyAlignment="1" applyProtection="1">
      <alignment horizontal="center"/>
    </xf>
    <xf numFmtId="0" fontId="1" fillId="0" borderId="0" xfId="9" applyFont="1"/>
    <xf numFmtId="0" fontId="5" fillId="0" borderId="0" xfId="2" applyFont="1" applyFill="1" applyBorder="1" applyAlignment="1" applyProtection="1">
      <alignment horizontal="left" vertical="center" wrapText="1"/>
    </xf>
    <xf numFmtId="0" fontId="1" fillId="0" borderId="0" xfId="9" applyFont="1" applyFill="1"/>
    <xf numFmtId="0" fontId="1" fillId="0" borderId="0" xfId="9" applyFont="1" applyBorder="1"/>
    <xf numFmtId="0" fontId="1" fillId="0" borderId="0" xfId="16" applyFont="1" applyFill="1" applyAlignment="1" applyProtection="1">
      <alignment wrapText="1"/>
    </xf>
    <xf numFmtId="0" fontId="5" fillId="0" borderId="0" xfId="17" applyFont="1" applyBorder="1" applyAlignment="1" applyProtection="1">
      <alignment horizontal="center" wrapText="1"/>
    </xf>
    <xf numFmtId="3" fontId="5" fillId="0" borderId="0" xfId="18" applyNumberFormat="1" applyFont="1" applyFill="1" applyBorder="1" applyAlignment="1" applyProtection="1">
      <alignment horizontal="center" wrapText="1"/>
    </xf>
    <xf numFmtId="0" fontId="5" fillId="0" borderId="0" xfId="2" applyFont="1" applyFill="1" applyBorder="1" applyAlignment="1" applyProtection="1">
      <alignment horizontal="centerContinuous" wrapText="1"/>
    </xf>
    <xf numFmtId="0" fontId="1" fillId="0" borderId="0" xfId="5" applyFont="1" applyAlignment="1">
      <alignment wrapText="1"/>
    </xf>
    <xf numFmtId="0" fontId="1" fillId="0" borderId="0" xfId="5" applyFont="1" applyAlignment="1" applyProtection="1">
      <alignment wrapText="1"/>
    </xf>
    <xf numFmtId="0" fontId="5" fillId="0" borderId="0" xfId="2" applyFont="1" applyFill="1" applyBorder="1" applyAlignment="1" applyProtection="1">
      <alignment horizontal="left" wrapText="1"/>
    </xf>
    <xf numFmtId="0" fontId="1" fillId="0" borderId="0" xfId="5" applyFont="1"/>
    <xf numFmtId="164" fontId="1" fillId="5" borderId="3" xfId="18" applyNumberFormat="1" applyFont="1" applyFill="1" applyBorder="1" applyAlignment="1" applyProtection="1">
      <alignment wrapText="1"/>
      <protection locked="0"/>
    </xf>
    <xf numFmtId="164" fontId="1" fillId="5" borderId="2" xfId="18" applyNumberFormat="1" applyFont="1" applyFill="1" applyBorder="1" applyAlignment="1" applyProtection="1">
      <alignment wrapText="1"/>
      <protection locked="0"/>
    </xf>
    <xf numFmtId="164" fontId="1" fillId="5" borderId="29" xfId="18" applyNumberFormat="1" applyFont="1" applyFill="1" applyBorder="1" applyAlignment="1" applyProtection="1">
      <alignment wrapText="1"/>
      <protection locked="0"/>
    </xf>
    <xf numFmtId="164" fontId="5" fillId="4" borderId="20" xfId="18" applyNumberFormat="1" applyFont="1" applyFill="1" applyBorder="1" applyAlignment="1" applyProtection="1">
      <alignment wrapText="1"/>
    </xf>
    <xf numFmtId="0" fontId="1" fillId="0" borderId="0" xfId="17" applyFont="1" applyAlignment="1" applyProtection="1">
      <alignment wrapText="1"/>
    </xf>
    <xf numFmtId="3" fontId="1" fillId="0" borderId="0" xfId="17" applyNumberFormat="1" applyFont="1" applyAlignment="1" applyProtection="1">
      <alignment wrapText="1"/>
    </xf>
    <xf numFmtId="3" fontId="1" fillId="0" borderId="0" xfId="18" applyNumberFormat="1" applyFont="1" applyAlignment="1" applyProtection="1">
      <alignment wrapText="1"/>
    </xf>
    <xf numFmtId="4" fontId="10" fillId="5" borderId="0" xfId="18" applyNumberFormat="1" applyFont="1" applyFill="1" applyBorder="1" applyAlignment="1" applyProtection="1">
      <alignment vertical="top" wrapText="1"/>
      <protection locked="0"/>
    </xf>
    <xf numFmtId="4" fontId="10" fillId="5" borderId="13" xfId="18" applyNumberFormat="1" applyFont="1" applyFill="1" applyBorder="1" applyAlignment="1" applyProtection="1">
      <alignment vertical="top" wrapText="1"/>
      <protection locked="0"/>
    </xf>
    <xf numFmtId="4" fontId="10" fillId="5" borderId="12" xfId="18" applyNumberFormat="1" applyFont="1" applyFill="1" applyBorder="1" applyAlignment="1" applyProtection="1">
      <alignment vertical="top" wrapText="1"/>
      <protection locked="0"/>
    </xf>
    <xf numFmtId="4" fontId="10" fillId="5" borderId="18" xfId="18" applyNumberFormat="1" applyFont="1" applyFill="1" applyBorder="1" applyAlignment="1" applyProtection="1">
      <alignment vertical="top" wrapText="1"/>
      <protection locked="0"/>
    </xf>
    <xf numFmtId="0" fontId="1" fillId="5" borderId="0" xfId="5" applyFont="1" applyFill="1" applyBorder="1" applyAlignment="1" applyProtection="1">
      <alignment horizontal="left" vertical="center"/>
    </xf>
    <xf numFmtId="4" fontId="1" fillId="5" borderId="0" xfId="5" applyNumberFormat="1" applyFont="1" applyFill="1" applyBorder="1" applyAlignment="1" applyProtection="1">
      <alignment horizontal="center"/>
      <protection locked="0"/>
    </xf>
    <xf numFmtId="0" fontId="5" fillId="0" borderId="0" xfId="17" applyFont="1" applyBorder="1" applyAlignment="1" applyProtection="1">
      <alignment horizontal="center"/>
    </xf>
    <xf numFmtId="0" fontId="5" fillId="0" borderId="0" xfId="17" applyFont="1" applyBorder="1" applyAlignment="1" applyProtection="1">
      <alignment horizontal="right" wrapText="1"/>
    </xf>
    <xf numFmtId="4" fontId="10" fillId="5" borderId="0" xfId="18" applyNumberFormat="1" applyFont="1" applyFill="1" applyBorder="1" applyAlignment="1" applyProtection="1">
      <protection locked="0"/>
    </xf>
    <xf numFmtId="0" fontId="1" fillId="0" borderId="0" xfId="63" applyFont="1" applyFill="1" applyBorder="1" applyAlignment="1" applyProtection="1">
      <alignment vertical="center"/>
    </xf>
    <xf numFmtId="0" fontId="5" fillId="0" borderId="0" xfId="64" applyFont="1" applyFill="1" applyBorder="1" applyAlignment="1" applyProtection="1">
      <alignment horizontal="centerContinuous"/>
    </xf>
    <xf numFmtId="0" fontId="5" fillId="0" borderId="0" xfId="64" applyFont="1" applyFill="1" applyBorder="1" applyAlignment="1" applyProtection="1">
      <alignment horizontal="center"/>
    </xf>
    <xf numFmtId="0" fontId="6" fillId="6" borderId="11" xfId="65" applyFont="1" applyFill="1" applyBorder="1" applyAlignment="1" applyProtection="1">
      <alignment horizontal="center"/>
    </xf>
    <xf numFmtId="0" fontId="6" fillId="6" borderId="11" xfId="65" applyFont="1" applyFill="1" applyBorder="1" applyAlignment="1" applyProtection="1">
      <alignment horizontal="center"/>
      <protection locked="0"/>
    </xf>
    <xf numFmtId="0" fontId="5" fillId="0" borderId="0" xfId="64" applyFont="1" applyFill="1" applyBorder="1" applyProtection="1"/>
    <xf numFmtId="0" fontId="8" fillId="6" borderId="20" xfId="65" applyFont="1" applyFill="1" applyBorder="1" applyAlignment="1" applyProtection="1">
      <alignment horizontal="center"/>
    </xf>
    <xf numFmtId="49" fontId="5" fillId="0" borderId="3" xfId="65" applyNumberFormat="1" applyFont="1" applyBorder="1" applyAlignment="1" applyProtection="1">
      <alignment horizontal="left"/>
    </xf>
    <xf numFmtId="0" fontId="5" fillId="0" borderId="3" xfId="65" applyFont="1" applyBorder="1" applyAlignment="1" applyProtection="1">
      <alignment wrapText="1"/>
    </xf>
    <xf numFmtId="164" fontId="5" fillId="5" borderId="3" xfId="65" applyNumberFormat="1" applyFont="1" applyFill="1" applyBorder="1" applyAlignment="1" applyProtection="1">
      <alignment horizontal="right"/>
      <protection locked="0"/>
    </xf>
    <xf numFmtId="164" fontId="5" fillId="4" borderId="3" xfId="65" applyNumberFormat="1" applyFont="1" applyFill="1" applyBorder="1" applyAlignment="1" applyProtection="1">
      <alignment horizontal="right"/>
    </xf>
    <xf numFmtId="3" fontId="1" fillId="0" borderId="0" xfId="64" applyNumberFormat="1" applyFont="1" applyFill="1" applyBorder="1" applyProtection="1"/>
    <xf numFmtId="49" fontId="5" fillId="0" borderId="2" xfId="65" applyNumberFormat="1" applyFont="1" applyBorder="1" applyAlignment="1" applyProtection="1">
      <alignment horizontal="left"/>
    </xf>
    <xf numFmtId="0" fontId="5" fillId="0" borderId="2" xfId="65" applyFont="1" applyBorder="1" applyAlignment="1" applyProtection="1">
      <alignment wrapText="1"/>
    </xf>
    <xf numFmtId="164" fontId="5" fillId="4" borderId="2" xfId="65" applyNumberFormat="1" applyFont="1" applyFill="1" applyBorder="1" applyAlignment="1" applyProtection="1">
      <alignment horizontal="right"/>
    </xf>
    <xf numFmtId="49" fontId="5" fillId="0" borderId="2" xfId="65" applyNumberFormat="1" applyFont="1" applyBorder="1" applyAlignment="1" applyProtection="1">
      <alignment horizontal="left" indent="1"/>
    </xf>
    <xf numFmtId="0" fontId="5" fillId="0" borderId="2" xfId="65" applyFont="1" applyBorder="1" applyAlignment="1" applyProtection="1">
      <alignment horizontal="left" wrapText="1"/>
    </xf>
    <xf numFmtId="164" fontId="1" fillId="5" borderId="2" xfId="65" applyNumberFormat="1" applyFont="1" applyFill="1" applyBorder="1" applyAlignment="1" applyProtection="1">
      <alignment horizontal="right"/>
      <protection locked="0"/>
    </xf>
    <xf numFmtId="49" fontId="1" fillId="0" borderId="2" xfId="65" applyNumberFormat="1" applyFont="1" applyBorder="1" applyAlignment="1" applyProtection="1">
      <alignment horizontal="left" indent="2"/>
    </xf>
    <xf numFmtId="0" fontId="1" fillId="0" borderId="2" xfId="65" applyFont="1" applyBorder="1" applyAlignment="1" applyProtection="1">
      <alignment horizontal="left" wrapText="1" indent="1"/>
    </xf>
    <xf numFmtId="49" fontId="5" fillId="0" borderId="1" xfId="65" applyNumberFormat="1" applyFont="1" applyBorder="1" applyAlignment="1" applyProtection="1">
      <alignment horizontal="left"/>
    </xf>
    <xf numFmtId="0" fontId="5" fillId="0" borderId="1" xfId="65" applyFont="1" applyBorder="1" applyAlignment="1" applyProtection="1"/>
    <xf numFmtId="164" fontId="5" fillId="4" borderId="1" xfId="65" applyNumberFormat="1" applyFont="1" applyFill="1" applyBorder="1" applyAlignment="1" applyProtection="1">
      <alignment horizontal="right"/>
    </xf>
    <xf numFmtId="0" fontId="1" fillId="0" borderId="0" xfId="63" applyFont="1" applyFill="1" applyBorder="1" applyAlignment="1" applyProtection="1">
      <alignment horizontal="right" vertical="center"/>
    </xf>
    <xf numFmtId="0" fontId="1" fillId="0" borderId="0" xfId="25" applyFont="1" applyBorder="1" applyAlignment="1">
      <alignment vertical="center"/>
    </xf>
    <xf numFmtId="0" fontId="1" fillId="0" borderId="0" xfId="25" applyFont="1" applyFill="1" applyBorder="1" applyAlignment="1">
      <alignment vertical="center"/>
    </xf>
    <xf numFmtId="0" fontId="1" fillId="0" borderId="0" xfId="25" applyFont="1" applyBorder="1" applyAlignment="1">
      <alignment horizontal="left" vertical="center" wrapText="1"/>
    </xf>
    <xf numFmtId="0" fontId="1" fillId="0" borderId="0" xfId="25" applyFont="1" applyFill="1" applyBorder="1" applyAlignment="1">
      <alignment horizontal="left" vertical="center" wrapText="1"/>
    </xf>
    <xf numFmtId="0" fontId="1" fillId="0" borderId="0" xfId="66" applyFont="1" applyFill="1" applyBorder="1" applyAlignment="1" applyProtection="1">
      <alignment vertical="center"/>
    </xf>
    <xf numFmtId="0" fontId="9" fillId="0" borderId="0" xfId="66" applyFont="1" applyFill="1" applyBorder="1" applyAlignment="1" applyProtection="1">
      <alignment vertical="center"/>
    </xf>
    <xf numFmtId="0" fontId="5" fillId="0" borderId="0" xfId="66" applyFont="1" applyFill="1" applyBorder="1" applyAlignment="1" applyProtection="1">
      <alignment vertical="center"/>
    </xf>
    <xf numFmtId="0" fontId="1" fillId="4" borderId="3" xfId="66" applyFont="1" applyFill="1" applyBorder="1" applyAlignment="1" applyProtection="1">
      <alignment horizontal="left" vertical="center"/>
    </xf>
    <xf numFmtId="0" fontId="1" fillId="5" borderId="3" xfId="66" applyFont="1" applyFill="1" applyBorder="1" applyAlignment="1" applyProtection="1">
      <alignment vertical="center" wrapText="1"/>
      <protection locked="0"/>
    </xf>
    <xf numFmtId="0" fontId="1" fillId="4" borderId="2" xfId="66" applyFont="1" applyFill="1" applyBorder="1" applyAlignment="1" applyProtection="1">
      <alignment horizontal="left" vertical="center"/>
    </xf>
    <xf numFmtId="0" fontId="1" fillId="5" borderId="2" xfId="66" applyFont="1" applyFill="1" applyBorder="1" applyAlignment="1" applyProtection="1">
      <alignment vertical="center" wrapText="1"/>
      <protection locked="0"/>
    </xf>
    <xf numFmtId="0" fontId="15" fillId="0" borderId="0" xfId="67" applyFont="1" applyBorder="1"/>
    <xf numFmtId="0" fontId="15" fillId="0" borderId="0" xfId="67" applyFont="1" applyBorder="1" applyProtection="1"/>
    <xf numFmtId="0" fontId="16" fillId="0" borderId="0" xfId="67" applyFont="1" applyBorder="1" applyAlignment="1" applyProtection="1">
      <alignment vertical="top"/>
    </xf>
    <xf numFmtId="0" fontId="16" fillId="0" borderId="0" xfId="67" applyFont="1" applyBorder="1" applyAlignment="1">
      <alignment vertical="top"/>
    </xf>
    <xf numFmtId="0" fontId="18" fillId="0" borderId="0" xfId="67" applyFont="1" applyBorder="1" applyAlignment="1" applyProtection="1">
      <alignment vertical="top"/>
    </xf>
    <xf numFmtId="0" fontId="16" fillId="0" borderId="5" xfId="67" applyFont="1" applyBorder="1" applyAlignment="1" applyProtection="1">
      <alignment horizontal="center" vertical="top"/>
    </xf>
    <xf numFmtId="0" fontId="18" fillId="0" borderId="0" xfId="67" applyFont="1" applyBorder="1" applyAlignment="1">
      <alignment vertical="top"/>
    </xf>
    <xf numFmtId="0" fontId="18" fillId="0" borderId="8" xfId="67" applyFont="1" applyBorder="1" applyAlignment="1" applyProtection="1">
      <alignment horizontal="left" vertical="top"/>
    </xf>
    <xf numFmtId="0" fontId="19" fillId="0" borderId="0" xfId="67" applyFont="1" applyBorder="1" applyAlignment="1" applyProtection="1">
      <alignment horizontal="center" vertical="top"/>
    </xf>
    <xf numFmtId="0" fontId="18" fillId="0" borderId="0" xfId="67" applyFont="1" applyBorder="1" applyAlignment="1" applyProtection="1">
      <alignment horizontal="left" vertical="top"/>
    </xf>
    <xf numFmtId="0" fontId="18" fillId="0" borderId="0" xfId="67" applyFont="1" applyBorder="1" applyAlignment="1" applyProtection="1">
      <alignment horizontal="center" vertical="top"/>
    </xf>
    <xf numFmtId="0" fontId="16" fillId="0" borderId="5" xfId="67" applyFont="1" applyBorder="1" applyAlignment="1" applyProtection="1">
      <alignment horizontal="center"/>
    </xf>
    <xf numFmtId="0" fontId="15" fillId="0" borderId="0" xfId="67" applyFont="1" applyBorder="1" applyAlignment="1" applyProtection="1">
      <alignment horizontal="center"/>
    </xf>
    <xf numFmtId="0" fontId="18" fillId="0" borderId="0" xfId="67" applyFont="1" applyBorder="1"/>
    <xf numFmtId="0" fontId="18" fillId="0" borderId="0" xfId="67" applyFont="1" applyFill="1" applyBorder="1" applyAlignment="1" applyProtection="1">
      <alignment vertical="top"/>
    </xf>
    <xf numFmtId="0" fontId="20" fillId="0" borderId="0" xfId="67" applyFont="1" applyBorder="1" applyAlignment="1" applyProtection="1">
      <alignment vertical="top"/>
    </xf>
    <xf numFmtId="0" fontId="21" fillId="0" borderId="0" xfId="67" applyFont="1" applyFill="1" applyBorder="1" applyAlignment="1" applyProtection="1">
      <alignment vertical="top"/>
    </xf>
    <xf numFmtId="0" fontId="14" fillId="0" borderId="0" xfId="25" applyFont="1" applyBorder="1" applyAlignment="1">
      <alignment vertical="center"/>
    </xf>
    <xf numFmtId="0" fontId="14" fillId="0" borderId="0" xfId="25" applyFont="1" applyFill="1" applyBorder="1" applyAlignment="1" applyProtection="1">
      <alignment vertical="center"/>
    </xf>
    <xf numFmtId="0" fontId="14" fillId="0" borderId="0" xfId="25" applyFont="1" applyFill="1" applyBorder="1" applyAlignment="1">
      <alignment vertical="center"/>
    </xf>
    <xf numFmtId="0" fontId="22" fillId="0" borderId="0" xfId="25" applyFont="1" applyBorder="1" applyAlignment="1">
      <alignment vertical="center"/>
    </xf>
    <xf numFmtId="0" fontId="22" fillId="0" borderId="0" xfId="25" applyFont="1" applyFill="1" applyBorder="1" applyAlignment="1" applyProtection="1">
      <alignment vertical="center"/>
    </xf>
    <xf numFmtId="0" fontId="22" fillId="0" borderId="0" xfId="25" applyFont="1" applyFill="1" applyBorder="1" applyAlignment="1">
      <alignment vertical="center"/>
    </xf>
    <xf numFmtId="0" fontId="24" fillId="0" borderId="0" xfId="25" applyFont="1" applyFill="1" applyBorder="1" applyAlignment="1" applyProtection="1">
      <alignment vertical="center"/>
    </xf>
    <xf numFmtId="3" fontId="22" fillId="0" borderId="0" xfId="25" applyNumberFormat="1" applyFont="1" applyFill="1" applyBorder="1" applyAlignment="1">
      <alignment vertical="center"/>
    </xf>
    <xf numFmtId="167" fontId="22" fillId="0" borderId="0" xfId="25" applyNumberFormat="1" applyFont="1" applyFill="1" applyBorder="1" applyAlignment="1">
      <alignment vertical="center"/>
    </xf>
    <xf numFmtId="0" fontId="13" fillId="0" borderId="0" xfId="25" applyFont="1" applyBorder="1" applyAlignment="1">
      <alignment vertical="center"/>
    </xf>
    <xf numFmtId="0" fontId="13" fillId="0" borderId="0" xfId="25" applyFont="1" applyFill="1" applyBorder="1" applyAlignment="1" applyProtection="1">
      <alignment vertical="center"/>
    </xf>
    <xf numFmtId="0" fontId="13" fillId="0" borderId="0" xfId="25" applyFont="1" applyFill="1" applyBorder="1" applyAlignment="1">
      <alignment vertical="center"/>
    </xf>
    <xf numFmtId="0" fontId="25" fillId="0" borderId="0" xfId="25" applyFont="1" applyBorder="1" applyAlignment="1" applyProtection="1">
      <alignment horizontal="justify" vertical="center"/>
    </xf>
    <xf numFmtId="0" fontId="13" fillId="0" borderId="0" xfId="25" applyFont="1" applyFill="1" applyBorder="1" applyAlignment="1" applyProtection="1">
      <alignment horizontal="justify" vertical="center" wrapText="1"/>
    </xf>
    <xf numFmtId="0" fontId="13" fillId="0" borderId="0" xfId="25" applyFont="1" applyBorder="1" applyAlignment="1" applyProtection="1">
      <alignment horizontal="justify" vertical="center"/>
    </xf>
    <xf numFmtId="0" fontId="1" fillId="0" borderId="0" xfId="6" applyFont="1" applyAlignment="1" applyProtection="1">
      <alignment wrapText="1"/>
    </xf>
    <xf numFmtId="0" fontId="1" fillId="0" borderId="0" xfId="6" applyFont="1" applyAlignment="1">
      <alignment wrapText="1"/>
    </xf>
    <xf numFmtId="0" fontId="26" fillId="0" borderId="0" xfId="1" applyFont="1" applyProtection="1"/>
    <xf numFmtId="0" fontId="26" fillId="0" borderId="0" xfId="1" applyFont="1" applyAlignment="1" applyProtection="1">
      <alignment horizontal="right" vertical="top"/>
    </xf>
    <xf numFmtId="0" fontId="28" fillId="0" borderId="0" xfId="2" applyFont="1" applyFill="1" applyBorder="1" applyAlignment="1" applyProtection="1">
      <alignment horizontal="left"/>
    </xf>
    <xf numFmtId="0" fontId="28" fillId="0" borderId="0" xfId="2" applyFont="1" applyFill="1" applyBorder="1" applyAlignment="1" applyProtection="1">
      <alignment horizontal="centerContinuous"/>
    </xf>
    <xf numFmtId="0" fontId="27" fillId="6" borderId="9" xfId="1" applyFont="1" applyFill="1" applyBorder="1" applyAlignment="1" applyProtection="1">
      <alignment horizontal="center" vertical="center"/>
    </xf>
    <xf numFmtId="0" fontId="27" fillId="6" borderId="10" xfId="1" applyFont="1" applyFill="1" applyBorder="1" applyAlignment="1" applyProtection="1">
      <alignment horizontal="center" vertical="center"/>
    </xf>
    <xf numFmtId="0" fontId="27" fillId="6" borderId="8" xfId="1" applyFont="1" applyFill="1" applyBorder="1" applyAlignment="1" applyProtection="1">
      <alignment horizontal="center" vertical="center"/>
    </xf>
    <xf numFmtId="0" fontId="27" fillId="6" borderId="6" xfId="1" applyFont="1" applyFill="1" applyBorder="1" applyAlignment="1" applyProtection="1">
      <alignment horizontal="center" vertical="center"/>
    </xf>
    <xf numFmtId="0" fontId="27" fillId="6" borderId="4" xfId="1" applyFont="1" applyFill="1" applyBorder="1" applyAlignment="1" applyProtection="1">
      <alignment horizontal="center" vertical="center"/>
    </xf>
    <xf numFmtId="0" fontId="27" fillId="6" borderId="5" xfId="1" applyFont="1" applyFill="1" applyBorder="1" applyAlignment="1" applyProtection="1">
      <alignment horizontal="center" vertical="center"/>
    </xf>
    <xf numFmtId="0" fontId="28" fillId="0" borderId="3" xfId="1" applyFont="1" applyBorder="1" applyAlignment="1" applyProtection="1">
      <alignment horizontal="left" vertical="center"/>
    </xf>
    <xf numFmtId="0" fontId="26" fillId="0" borderId="2" xfId="1" applyFont="1" applyBorder="1" applyAlignment="1" applyProtection="1">
      <alignment horizontal="left" vertical="center" indent="1"/>
    </xf>
    <xf numFmtId="0" fontId="28" fillId="0" borderId="2" xfId="1" applyFont="1" applyBorder="1" applyAlignment="1" applyProtection="1">
      <alignment horizontal="left" vertical="center"/>
    </xf>
    <xf numFmtId="0" fontId="26" fillId="0" borderId="2" xfId="1" applyFont="1" applyBorder="1" applyAlignment="1" applyProtection="1">
      <alignment horizontal="left" vertical="center" indent="2"/>
    </xf>
    <xf numFmtId="0" fontId="28" fillId="0" borderId="1" xfId="1" applyFont="1" applyBorder="1" applyAlignment="1" applyProtection="1">
      <alignment horizontal="left" vertical="center"/>
    </xf>
    <xf numFmtId="0" fontId="29" fillId="0" borderId="0" xfId="2" applyFont="1" applyFill="1" applyBorder="1" applyAlignment="1" applyProtection="1">
      <alignment horizontal="right" vertical="center" wrapText="1"/>
    </xf>
    <xf numFmtId="0" fontId="26" fillId="0" borderId="0" xfId="9" applyFont="1" applyFill="1" applyProtection="1"/>
    <xf numFmtId="2" fontId="26" fillId="0" borderId="0" xfId="15" applyNumberFormat="1" applyFont="1" applyFill="1"/>
    <xf numFmtId="0" fontId="26" fillId="0" borderId="0" xfId="9" applyFont="1" applyFill="1"/>
    <xf numFmtId="0" fontId="27" fillId="6" borderId="14" xfId="6" applyFont="1" applyFill="1" applyBorder="1" applyAlignment="1" applyProtection="1">
      <alignment horizontal="center" vertical="center" wrapText="1"/>
    </xf>
    <xf numFmtId="0" fontId="27" fillId="6" borderId="0" xfId="2" applyFont="1" applyFill="1" applyBorder="1" applyAlignment="1" applyProtection="1">
      <alignment horizontal="left" vertical="center" wrapText="1"/>
    </xf>
    <xf numFmtId="0" fontId="27" fillId="6" borderId="14" xfId="17" applyFont="1" applyFill="1" applyBorder="1" applyAlignment="1" applyProtection="1">
      <alignment vertical="center" wrapText="1"/>
    </xf>
    <xf numFmtId="0" fontId="26" fillId="0" borderId="0" xfId="6" applyFont="1" applyAlignment="1" applyProtection="1">
      <alignment wrapText="1"/>
    </xf>
    <xf numFmtId="0" fontId="26" fillId="0" borderId="3" xfId="17" applyFont="1" applyBorder="1" applyAlignment="1" applyProtection="1">
      <alignment horizontal="left" wrapText="1"/>
    </xf>
    <xf numFmtId="0" fontId="26" fillId="0" borderId="2" xfId="17" applyFont="1" applyBorder="1" applyAlignment="1" applyProtection="1">
      <alignment horizontal="left" wrapText="1"/>
    </xf>
    <xf numFmtId="0" fontId="26" fillId="5" borderId="2" xfId="17" applyFont="1" applyFill="1" applyBorder="1" applyAlignment="1" applyProtection="1">
      <alignment horizontal="left" wrapText="1"/>
    </xf>
    <xf numFmtId="0" fontId="26" fillId="0" borderId="29" xfId="17" applyFont="1" applyBorder="1" applyAlignment="1" applyProtection="1">
      <alignment horizontal="left" wrapText="1"/>
    </xf>
    <xf numFmtId="0" fontId="28" fillId="0" borderId="20" xfId="17" applyFont="1" applyBorder="1" applyAlignment="1" applyProtection="1">
      <alignment horizontal="left" wrapText="1"/>
    </xf>
    <xf numFmtId="0" fontId="27" fillId="6" borderId="11" xfId="66" applyFont="1" applyFill="1" applyBorder="1" applyAlignment="1" applyProtection="1">
      <alignment horizontal="center" vertical="center"/>
    </xf>
    <xf numFmtId="0" fontId="27" fillId="6" borderId="19" xfId="66" applyFont="1" applyFill="1" applyBorder="1" applyAlignment="1" applyProtection="1">
      <alignment horizontal="center" vertical="center"/>
    </xf>
    <xf numFmtId="0" fontId="32" fillId="0" borderId="0" xfId="66" applyFont="1" applyFill="1" applyBorder="1" applyAlignment="1" applyProtection="1">
      <alignment vertical="center"/>
    </xf>
    <xf numFmtId="0" fontId="32" fillId="0" borderId="0" xfId="66" applyFont="1" applyFill="1" applyBorder="1" applyAlignment="1" applyProtection="1">
      <alignment horizontal="right" vertical="center"/>
    </xf>
    <xf numFmtId="0" fontId="27" fillId="6" borderId="14" xfId="2" applyFont="1" applyFill="1" applyBorder="1" applyAlignment="1" applyProtection="1">
      <alignment horizontal="left"/>
    </xf>
    <xf numFmtId="0" fontId="27" fillId="6" borderId="10" xfId="4" applyFont="1" applyFill="1" applyBorder="1" applyAlignment="1" applyProtection="1">
      <alignment horizontal="center" vertical="center" wrapText="1"/>
    </xf>
    <xf numFmtId="0" fontId="27" fillId="6" borderId="11" xfId="4" applyFont="1" applyFill="1" applyBorder="1" applyAlignment="1" applyProtection="1">
      <alignment horizontal="center" vertical="center" wrapText="1"/>
    </xf>
    <xf numFmtId="0" fontId="33" fillId="6" borderId="11" xfId="0" applyFont="1" applyFill="1" applyBorder="1" applyAlignment="1">
      <alignment horizontal="center" vertical="center" wrapText="1"/>
    </xf>
    <xf numFmtId="0" fontId="27" fillId="6" borderId="11" xfId="5" applyFont="1" applyFill="1" applyBorder="1" applyAlignment="1" applyProtection="1">
      <alignment horizontal="center" vertical="center" wrapText="1"/>
    </xf>
    <xf numFmtId="0" fontId="34" fillId="6" borderId="4" xfId="4" applyFont="1" applyFill="1" applyBorder="1" applyAlignment="1" applyProtection="1">
      <alignment horizontal="center" vertical="center" wrapText="1"/>
    </xf>
    <xf numFmtId="0" fontId="34" fillId="6" borderId="20" xfId="4" applyFont="1" applyFill="1" applyBorder="1" applyAlignment="1" applyProtection="1">
      <alignment horizontal="center" vertical="center" wrapText="1"/>
    </xf>
    <xf numFmtId="0" fontId="26" fillId="0" borderId="0" xfId="17" applyFont="1" applyAlignment="1" applyProtection="1">
      <alignment wrapText="1"/>
    </xf>
    <xf numFmtId="4" fontId="35" fillId="5" borderId="0" xfId="18" applyNumberFormat="1" applyFont="1" applyFill="1" applyBorder="1" applyAlignment="1" applyProtection="1">
      <alignment vertical="top" wrapText="1"/>
      <protection locked="0"/>
    </xf>
    <xf numFmtId="4" fontId="35" fillId="5" borderId="13" xfId="18" applyNumberFormat="1" applyFont="1" applyFill="1" applyBorder="1" applyAlignment="1" applyProtection="1">
      <alignment vertical="top" wrapText="1"/>
      <protection locked="0"/>
    </xf>
    <xf numFmtId="0" fontId="27" fillId="6" borderId="14" xfId="17" applyFont="1" applyFill="1" applyBorder="1" applyAlignment="1" applyProtection="1">
      <alignment wrapText="1"/>
    </xf>
    <xf numFmtId="0" fontId="26" fillId="0" borderId="0" xfId="5" applyFont="1" applyAlignment="1">
      <alignment wrapText="1"/>
    </xf>
    <xf numFmtId="4" fontId="35" fillId="5" borderId="0" xfId="18" applyNumberFormat="1" applyFont="1" applyFill="1" applyBorder="1" applyAlignment="1" applyProtection="1">
      <protection locked="0"/>
    </xf>
    <xf numFmtId="0" fontId="27" fillId="6" borderId="14" xfId="4" applyFont="1" applyFill="1" applyBorder="1" applyAlignment="1" applyProtection="1">
      <alignment horizontal="center" vertical="center" wrapText="1"/>
    </xf>
    <xf numFmtId="0" fontId="27" fillId="6" borderId="14" xfId="5" applyFont="1" applyFill="1" applyBorder="1" applyAlignment="1" applyProtection="1">
      <alignment horizontal="center" vertical="center" wrapText="1"/>
    </xf>
    <xf numFmtId="0" fontId="27" fillId="6" borderId="9" xfId="25" applyFont="1" applyFill="1" applyBorder="1" applyAlignment="1" applyProtection="1">
      <alignment vertical="center"/>
    </xf>
    <xf numFmtId="0" fontId="27" fillId="6" borderId="10" xfId="25" applyFont="1" applyFill="1" applyBorder="1" applyAlignment="1" applyProtection="1">
      <alignment horizontal="center" vertical="center" wrapText="1"/>
    </xf>
    <xf numFmtId="0" fontId="27" fillId="6" borderId="6" xfId="25" applyFont="1" applyFill="1" applyBorder="1" applyAlignment="1" applyProtection="1">
      <alignment horizontal="left" vertical="center" wrapText="1"/>
    </xf>
    <xf numFmtId="0" fontId="27" fillId="6" borderId="4" xfId="25" applyFont="1" applyFill="1" applyBorder="1" applyAlignment="1" applyProtection="1">
      <alignment horizontal="center" vertical="center" wrapText="1"/>
    </xf>
    <xf numFmtId="0" fontId="26" fillId="0" borderId="3" xfId="25" quotePrefix="1" applyFont="1" applyBorder="1" applyAlignment="1" applyProtection="1">
      <alignment horizontal="left" vertical="center" indent="3"/>
    </xf>
    <xf numFmtId="165" fontId="26" fillId="5" borderId="3" xfId="25" applyNumberFormat="1" applyFont="1" applyFill="1" applyBorder="1" applyAlignment="1" applyProtection="1">
      <alignment vertical="center"/>
      <protection locked="0"/>
    </xf>
    <xf numFmtId="0" fontId="26" fillId="0" borderId="2" xfId="25" quotePrefix="1" applyFont="1" applyBorder="1" applyAlignment="1" applyProtection="1">
      <alignment horizontal="left" vertical="center" indent="3"/>
    </xf>
    <xf numFmtId="165" fontId="26" fillId="5" borderId="2" xfId="25" applyNumberFormat="1" applyFont="1" applyFill="1" applyBorder="1" applyAlignment="1" applyProtection="1">
      <alignment vertical="center"/>
      <protection locked="0"/>
    </xf>
    <xf numFmtId="0" fontId="28" fillId="0" borderId="1" xfId="25" applyFont="1" applyBorder="1" applyAlignment="1" applyProtection="1">
      <alignment horizontal="left" vertical="center"/>
    </xf>
    <xf numFmtId="165" fontId="28" fillId="4" borderId="1" xfId="25" applyNumberFormat="1" applyFont="1" applyFill="1" applyBorder="1" applyAlignment="1" applyProtection="1">
      <alignment vertical="center"/>
    </xf>
    <xf numFmtId="0" fontId="22" fillId="0" borderId="0" xfId="25" applyFont="1" applyBorder="1" applyAlignment="1" applyProtection="1">
      <alignment vertical="center"/>
    </xf>
    <xf numFmtId="0" fontId="27" fillId="6" borderId="3" xfId="25" applyFont="1" applyFill="1" applyBorder="1" applyAlignment="1" applyProtection="1">
      <alignment horizontal="left" vertical="center" wrapText="1"/>
    </xf>
    <xf numFmtId="0" fontId="27" fillId="6" borderId="3" xfId="25" applyFont="1" applyFill="1" applyBorder="1" applyAlignment="1" applyProtection="1">
      <alignment horizontal="center" vertical="center" wrapText="1"/>
    </xf>
    <xf numFmtId="0" fontId="28" fillId="0" borderId="2" xfId="25" applyFont="1" applyBorder="1" applyAlignment="1" applyProtection="1">
      <alignment horizontal="left" vertical="center"/>
    </xf>
    <xf numFmtId="165" fontId="28" fillId="4" borderId="2" xfId="25" applyNumberFormat="1" applyFont="1" applyFill="1" applyBorder="1" applyAlignment="1" applyProtection="1">
      <alignment vertical="center"/>
    </xf>
    <xf numFmtId="0" fontId="39" fillId="0" borderId="2" xfId="25" applyFont="1" applyBorder="1" applyAlignment="1" applyProtection="1">
      <alignment horizontal="left" vertical="center" wrapText="1" indent="2"/>
    </xf>
    <xf numFmtId="0" fontId="22" fillId="0" borderId="2" xfId="25" applyFont="1" applyBorder="1" applyAlignment="1" applyProtection="1">
      <alignment vertical="center"/>
    </xf>
    <xf numFmtId="0" fontId="39" fillId="0" borderId="3" xfId="25" applyFont="1" applyBorder="1" applyAlignment="1" applyProtection="1">
      <alignment horizontal="left" vertical="center" indent="2"/>
    </xf>
    <xf numFmtId="0" fontId="22" fillId="0" borderId="3" xfId="25" applyFont="1" applyBorder="1" applyAlignment="1" applyProtection="1">
      <alignment vertical="center"/>
    </xf>
    <xf numFmtId="0" fontId="27" fillId="6" borderId="7" xfId="25" applyFont="1" applyFill="1" applyBorder="1" applyAlignment="1" applyProtection="1">
      <alignment horizontal="center" vertical="center" wrapText="1"/>
    </xf>
    <xf numFmtId="0" fontId="26" fillId="0" borderId="0" xfId="25" applyFont="1" applyBorder="1" applyAlignment="1" applyProtection="1">
      <alignment vertical="center"/>
    </xf>
    <xf numFmtId="0" fontId="26" fillId="0" borderId="0" xfId="25" applyFont="1" applyFill="1" applyBorder="1" applyAlignment="1" applyProtection="1">
      <alignment vertical="center"/>
    </xf>
    <xf numFmtId="0" fontId="26" fillId="0" borderId="0" xfId="25" applyFont="1" applyBorder="1" applyAlignment="1">
      <alignment horizontal="right" vertical="center"/>
    </xf>
    <xf numFmtId="0" fontId="18" fillId="0" borderId="0" xfId="67" applyFont="1" applyBorder="1" applyAlignment="1" applyProtection="1">
      <alignment horizontal="right"/>
    </xf>
    <xf numFmtId="0" fontId="43" fillId="5" borderId="0" xfId="1" applyFont="1" applyFill="1" applyAlignment="1" applyProtection="1">
      <alignment vertical="center"/>
    </xf>
    <xf numFmtId="0" fontId="44" fillId="5" borderId="0" xfId="14" applyFont="1" applyFill="1" applyBorder="1" applyAlignment="1" applyProtection="1">
      <alignment horizontal="left" vertical="center"/>
    </xf>
    <xf numFmtId="0" fontId="44" fillId="5" borderId="0" xfId="14" applyFont="1" applyFill="1" applyBorder="1" applyAlignment="1" applyProtection="1">
      <alignment horizontal="centerContinuous" vertical="center"/>
    </xf>
    <xf numFmtId="0" fontId="45" fillId="5" borderId="0" xfId="14" applyFont="1" applyFill="1" applyBorder="1" applyAlignment="1" applyProtection="1">
      <alignment horizontal="centerContinuous" vertical="center"/>
    </xf>
    <xf numFmtId="0" fontId="46" fillId="6" borderId="14" xfId="1" applyFont="1" applyFill="1" applyBorder="1" applyAlignment="1" applyProtection="1">
      <alignment horizontal="center" vertical="center"/>
    </xf>
    <xf numFmtId="0" fontId="43" fillId="0" borderId="0" xfId="1" applyFont="1" applyAlignment="1" applyProtection="1">
      <alignment horizontal="right" vertical="top"/>
    </xf>
    <xf numFmtId="3" fontId="44" fillId="5" borderId="14" xfId="13" applyNumberFormat="1" applyFont="1" applyFill="1" applyBorder="1" applyAlignment="1" applyProtection="1">
      <alignment vertical="center"/>
    </xf>
    <xf numFmtId="3" fontId="43" fillId="7" borderId="14" xfId="13" applyNumberFormat="1" applyFont="1" applyFill="1" applyBorder="1" applyAlignment="1" applyProtection="1">
      <alignment vertical="center"/>
    </xf>
    <xf numFmtId="164" fontId="43" fillId="4" borderId="14" xfId="13" applyNumberFormat="1" applyFont="1" applyFill="1" applyBorder="1" applyAlignment="1" applyProtection="1">
      <alignment vertical="center"/>
    </xf>
    <xf numFmtId="0" fontId="43" fillId="0" borderId="0" xfId="1" applyFont="1" applyProtection="1"/>
    <xf numFmtId="0" fontId="43" fillId="0" borderId="0" xfId="1" applyFont="1" applyFill="1" applyProtection="1"/>
    <xf numFmtId="0" fontId="1" fillId="5" borderId="0" xfId="16" applyFont="1" applyFill="1"/>
    <xf numFmtId="0" fontId="1" fillId="5" borderId="0" xfId="16" applyFont="1" applyFill="1" applyProtection="1"/>
    <xf numFmtId="0" fontId="7" fillId="5" borderId="0" xfId="16" applyFont="1" applyFill="1" applyBorder="1" applyProtection="1"/>
    <xf numFmtId="0" fontId="1" fillId="5" borderId="0" xfId="16" applyFont="1" applyFill="1" applyBorder="1" applyAlignment="1" applyProtection="1">
      <alignment vertical="center"/>
    </xf>
    <xf numFmtId="164" fontId="5" fillId="4" borderId="42" xfId="16" applyNumberFormat="1" applyFont="1" applyFill="1" applyBorder="1" applyAlignment="1" applyProtection="1">
      <alignment vertical="center"/>
    </xf>
    <xf numFmtId="164" fontId="5" fillId="4" borderId="43" xfId="16" applyNumberFormat="1" applyFont="1" applyFill="1" applyBorder="1" applyAlignment="1" applyProtection="1">
      <alignment vertical="center"/>
    </xf>
    <xf numFmtId="0" fontId="1" fillId="5" borderId="0" xfId="16" applyFont="1" applyFill="1" applyBorder="1" applyAlignment="1">
      <alignment vertical="center"/>
    </xf>
    <xf numFmtId="164" fontId="1" fillId="5" borderId="45" xfId="16" applyNumberFormat="1" applyFont="1" applyFill="1" applyBorder="1" applyAlignment="1" applyProtection="1">
      <alignment vertical="center"/>
      <protection locked="0"/>
    </xf>
    <xf numFmtId="164" fontId="1" fillId="5" borderId="46" xfId="16" applyNumberFormat="1" applyFont="1" applyFill="1" applyBorder="1" applyAlignment="1" applyProtection="1">
      <alignment vertical="center"/>
      <protection locked="0"/>
    </xf>
    <xf numFmtId="164" fontId="5" fillId="5" borderId="45" xfId="16" applyNumberFormat="1" applyFont="1" applyFill="1" applyBorder="1" applyAlignment="1" applyProtection="1">
      <alignment vertical="center"/>
      <protection locked="0"/>
    </xf>
    <xf numFmtId="164" fontId="5" fillId="5" borderId="46" xfId="16" applyNumberFormat="1" applyFont="1" applyFill="1" applyBorder="1" applyAlignment="1" applyProtection="1">
      <alignment vertical="center"/>
      <protection locked="0"/>
    </xf>
    <xf numFmtId="164" fontId="5" fillId="4" borderId="45" xfId="16" applyNumberFormat="1" applyFont="1" applyFill="1" applyBorder="1" applyAlignment="1" applyProtection="1">
      <alignment vertical="center"/>
    </xf>
    <xf numFmtId="164" fontId="5" fillId="4" borderId="46" xfId="16" applyNumberFormat="1" applyFont="1" applyFill="1" applyBorder="1" applyAlignment="1" applyProtection="1">
      <alignment vertical="center"/>
    </xf>
    <xf numFmtId="164" fontId="1" fillId="4" borderId="45" xfId="16" applyNumberFormat="1" applyFont="1" applyFill="1" applyBorder="1" applyAlignment="1" applyProtection="1">
      <alignment vertical="center"/>
    </xf>
    <xf numFmtId="164" fontId="1" fillId="4" borderId="46" xfId="16" applyNumberFormat="1" applyFont="1" applyFill="1" applyBorder="1" applyAlignment="1" applyProtection="1">
      <alignment vertical="center"/>
    </xf>
    <xf numFmtId="164" fontId="1" fillId="5" borderId="48" xfId="16" applyNumberFormat="1" applyFont="1" applyFill="1" applyBorder="1" applyAlignment="1" applyProtection="1">
      <alignment vertical="center"/>
      <protection locked="0"/>
    </xf>
    <xf numFmtId="164" fontId="1" fillId="5" borderId="49" xfId="16" applyNumberFormat="1" applyFont="1" applyFill="1" applyBorder="1" applyAlignment="1" applyProtection="1">
      <alignment vertical="center"/>
      <protection locked="0"/>
    </xf>
    <xf numFmtId="164" fontId="5" fillId="8" borderId="50" xfId="16" applyNumberFormat="1" applyFont="1" applyFill="1" applyBorder="1" applyAlignment="1" applyProtection="1">
      <alignment vertical="center"/>
    </xf>
    <xf numFmtId="164" fontId="5" fillId="8" borderId="33" xfId="16" applyNumberFormat="1" applyFont="1" applyFill="1" applyBorder="1" applyAlignment="1" applyProtection="1">
      <alignment vertical="center"/>
    </xf>
    <xf numFmtId="0" fontId="28" fillId="5" borderId="0" xfId="2" applyFont="1" applyFill="1" applyBorder="1" applyAlignment="1" applyProtection="1">
      <alignment horizontal="left"/>
    </xf>
    <xf numFmtId="0" fontId="28" fillId="5" borderId="0" xfId="2" applyFont="1" applyFill="1" applyBorder="1" applyAlignment="1" applyProtection="1">
      <alignment horizontal="centerContinuous"/>
    </xf>
    <xf numFmtId="0" fontId="26" fillId="5" borderId="0" xfId="16" applyFont="1" applyFill="1" applyAlignment="1" applyProtection="1">
      <alignment horizontal="right" vertical="top"/>
    </xf>
    <xf numFmtId="0" fontId="27" fillId="6" borderId="11" xfId="16" applyFont="1" applyFill="1" applyBorder="1" applyProtection="1"/>
    <xf numFmtId="0" fontId="27" fillId="6" borderId="19" xfId="16" applyFont="1" applyFill="1" applyBorder="1" applyAlignment="1" applyProtection="1">
      <alignment horizontal="left" vertical="top" wrapText="1"/>
    </xf>
    <xf numFmtId="0" fontId="27" fillId="6" borderId="35" xfId="16" applyFont="1" applyFill="1" applyBorder="1" applyAlignment="1" applyProtection="1">
      <alignment horizontal="center" vertical="center"/>
    </xf>
    <xf numFmtId="0" fontId="27" fillId="6" borderId="36" xfId="16" applyFont="1" applyFill="1" applyBorder="1" applyAlignment="1" applyProtection="1">
      <alignment horizontal="center" vertical="center"/>
    </xf>
    <xf numFmtId="0" fontId="27" fillId="6" borderId="37" xfId="16" applyFont="1" applyFill="1" applyBorder="1" applyAlignment="1" applyProtection="1">
      <alignment horizontal="center" vertical="center"/>
    </xf>
    <xf numFmtId="0" fontId="27" fillId="6" borderId="20" xfId="16" applyFont="1" applyFill="1" applyBorder="1" applyAlignment="1" applyProtection="1">
      <alignment horizontal="left" vertical="top" wrapText="1"/>
    </xf>
    <xf numFmtId="0" fontId="27" fillId="6" borderId="38" xfId="5" applyNumberFormat="1" applyFont="1" applyFill="1" applyBorder="1" applyAlignment="1" applyProtection="1">
      <alignment horizontal="center" vertical="center"/>
    </xf>
    <xf numFmtId="0" fontId="27" fillId="6" borderId="39" xfId="5" applyNumberFormat="1" applyFont="1" applyFill="1" applyBorder="1" applyAlignment="1" applyProtection="1">
      <alignment horizontal="center" vertical="center"/>
    </xf>
    <xf numFmtId="0" fontId="27" fillId="6" borderId="40" xfId="5" applyNumberFormat="1" applyFont="1" applyFill="1" applyBorder="1" applyAlignment="1" applyProtection="1">
      <alignment horizontal="center" vertical="center"/>
    </xf>
    <xf numFmtId="0" fontId="28" fillId="0" borderId="41" xfId="16" applyFont="1" applyBorder="1" applyAlignment="1" applyProtection="1">
      <alignment horizontal="left" vertical="center"/>
    </xf>
    <xf numFmtId="0" fontId="26" fillId="0" borderId="44" xfId="16" applyFont="1" applyBorder="1" applyAlignment="1" applyProtection="1">
      <alignment horizontal="left" vertical="center" indent="1"/>
    </xf>
    <xf numFmtId="0" fontId="28" fillId="0" borderId="44" xfId="16" applyFont="1" applyBorder="1" applyAlignment="1" applyProtection="1">
      <alignment horizontal="left" vertical="center"/>
    </xf>
    <xf numFmtId="0" fontId="26" fillId="0" borderId="44" xfId="16" applyFont="1" applyBorder="1" applyAlignment="1" applyProtection="1">
      <alignment horizontal="left" vertical="center" indent="2"/>
    </xf>
    <xf numFmtId="0" fontId="26" fillId="0" borderId="47" xfId="16" applyFont="1" applyBorder="1" applyAlignment="1" applyProtection="1">
      <alignment horizontal="left" vertical="center" indent="1"/>
    </xf>
    <xf numFmtId="0" fontId="28" fillId="0" borderId="34" xfId="16" applyFont="1" applyBorder="1" applyAlignment="1" applyProtection="1">
      <alignment horizontal="left" vertical="center"/>
    </xf>
    <xf numFmtId="0" fontId="26" fillId="5" borderId="0" xfId="16" applyFont="1" applyFill="1" applyProtection="1"/>
    <xf numFmtId="0" fontId="5" fillId="0" borderId="0" xfId="17" applyFont="1" applyBorder="1" applyAlignment="1" applyProtection="1">
      <alignment horizontal="center" wrapText="1"/>
    </xf>
    <xf numFmtId="0" fontId="1" fillId="0" borderId="0" xfId="16" applyFont="1"/>
    <xf numFmtId="0" fontId="1" fillId="0" borderId="0" xfId="16" applyFont="1" applyAlignment="1">
      <alignment wrapText="1"/>
    </xf>
    <xf numFmtId="0" fontId="1" fillId="5" borderId="1" xfId="12" applyFont="1" applyFill="1" applyBorder="1" applyAlignment="1" applyProtection="1">
      <alignment vertical="center"/>
      <protection locked="0"/>
    </xf>
    <xf numFmtId="164" fontId="1" fillId="5" borderId="1" xfId="12" applyNumberFormat="1" applyFont="1" applyFill="1" applyBorder="1" applyAlignment="1" applyProtection="1">
      <alignment vertical="center"/>
      <protection locked="0"/>
    </xf>
    <xf numFmtId="0" fontId="5" fillId="0" borderId="20" xfId="12" applyFont="1" applyFill="1" applyBorder="1" applyAlignment="1" applyProtection="1">
      <alignment vertical="center"/>
    </xf>
    <xf numFmtId="164" fontId="5" fillId="4" borderId="20" xfId="12" applyNumberFormat="1" applyFont="1" applyFill="1" applyBorder="1" applyAlignment="1" applyProtection="1">
      <alignment vertical="center"/>
    </xf>
    <xf numFmtId="0" fontId="47" fillId="0" borderId="0" xfId="1" applyFont="1" applyAlignment="1" applyProtection="1">
      <alignment horizontal="right" vertical="top"/>
    </xf>
    <xf numFmtId="0" fontId="1" fillId="5" borderId="32" xfId="12" applyFont="1" applyFill="1" applyBorder="1" applyAlignment="1" applyProtection="1">
      <alignment vertical="center"/>
      <protection locked="0"/>
    </xf>
    <xf numFmtId="164" fontId="1" fillId="5" borderId="32" xfId="12" applyNumberFormat="1" applyFont="1" applyFill="1" applyBorder="1" applyAlignment="1" applyProtection="1">
      <alignment vertical="center"/>
      <protection locked="0"/>
    </xf>
    <xf numFmtId="164" fontId="5" fillId="4" borderId="32" xfId="12" applyNumberFormat="1" applyFont="1" applyFill="1" applyBorder="1" applyAlignment="1" applyProtection="1">
      <alignment vertical="center"/>
    </xf>
    <xf numFmtId="0" fontId="5" fillId="0" borderId="14" xfId="12" applyFont="1" applyFill="1" applyBorder="1" applyAlignment="1" applyProtection="1">
      <alignment vertical="center"/>
    </xf>
    <xf numFmtId="164" fontId="5" fillId="4" borderId="14" xfId="12" applyNumberFormat="1" applyFont="1" applyFill="1" applyBorder="1" applyAlignment="1" applyProtection="1">
      <alignment vertical="center"/>
    </xf>
    <xf numFmtId="0" fontId="26" fillId="0" borderId="32" xfId="17" applyFont="1" applyBorder="1" applyAlignment="1" applyProtection="1">
      <alignment horizontal="left" wrapText="1"/>
    </xf>
    <xf numFmtId="164" fontId="1" fillId="5" borderId="32" xfId="18" applyNumberFormat="1" applyFont="1" applyFill="1" applyBorder="1" applyAlignment="1" applyProtection="1">
      <alignment wrapText="1"/>
      <protection locked="0"/>
    </xf>
    <xf numFmtId="0" fontId="27" fillId="6" borderId="14" xfId="12" applyFont="1" applyFill="1" applyBorder="1" applyAlignment="1" applyProtection="1">
      <alignment horizontal="center" vertical="center" wrapText="1"/>
    </xf>
    <xf numFmtId="0" fontId="8" fillId="6" borderId="20" xfId="65" applyFont="1" applyFill="1" applyBorder="1" applyAlignment="1" applyProtection="1">
      <alignment horizontal="center" wrapText="1"/>
    </xf>
    <xf numFmtId="0" fontId="1" fillId="0" borderId="0" xfId="12" applyFont="1" applyFill="1" applyBorder="1" applyAlignment="1" applyProtection="1">
      <alignment vertical="center"/>
    </xf>
    <xf numFmtId="0" fontId="5" fillId="0" borderId="0" xfId="2" applyFont="1" applyFill="1" applyBorder="1" applyAlignment="1" applyProtection="1">
      <alignment horizontal="left"/>
    </xf>
    <xf numFmtId="0" fontId="5" fillId="0" borderId="0" xfId="2" applyFont="1" applyFill="1" applyBorder="1" applyAlignment="1" applyProtection="1">
      <alignment horizontal="centerContinuous"/>
    </xf>
    <xf numFmtId="0" fontId="49" fillId="6" borderId="9" xfId="12" applyFont="1" applyFill="1" applyBorder="1" applyAlignment="1" applyProtection="1">
      <alignment horizontal="center" vertical="center" wrapText="1"/>
    </xf>
    <xf numFmtId="0" fontId="49" fillId="6" borderId="8" xfId="12" applyFont="1" applyFill="1" applyBorder="1" applyAlignment="1" applyProtection="1">
      <alignment horizontal="center" vertical="center" wrapText="1"/>
    </xf>
    <xf numFmtId="0" fontId="50" fillId="6" borderId="6" xfId="12" applyFont="1" applyFill="1" applyBorder="1" applyAlignment="1" applyProtection="1">
      <alignment horizontal="center" vertical="center" wrapText="1"/>
    </xf>
    <xf numFmtId="0" fontId="50" fillId="6" borderId="5" xfId="12" applyFont="1" applyFill="1" applyBorder="1" applyAlignment="1" applyProtection="1">
      <alignment horizontal="center" vertical="center" wrapText="1"/>
    </xf>
    <xf numFmtId="0" fontId="50" fillId="6" borderId="4" xfId="12" applyFont="1" applyFill="1" applyBorder="1" applyAlignment="1" applyProtection="1">
      <alignment horizontal="center" vertical="center" wrapText="1"/>
    </xf>
    <xf numFmtId="0" fontId="5" fillId="0" borderId="1" xfId="12" applyFont="1" applyFill="1" applyBorder="1" applyAlignment="1" applyProtection="1">
      <alignment vertical="center"/>
    </xf>
    <xf numFmtId="0" fontId="1" fillId="5" borderId="0" xfId="12" applyFont="1" applyFill="1" applyBorder="1" applyAlignment="1" applyProtection="1">
      <alignment vertical="center"/>
    </xf>
    <xf numFmtId="0" fontId="1" fillId="5" borderId="0" xfId="0" applyFont="1" applyFill="1" applyBorder="1" applyAlignment="1" applyProtection="1">
      <alignment horizontal="left" vertical="center"/>
    </xf>
    <xf numFmtId="0" fontId="1" fillId="5" borderId="0" xfId="0" applyFont="1" applyFill="1" applyBorder="1" applyAlignment="1" applyProtection="1">
      <alignment horizontal="center" vertical="center"/>
    </xf>
    <xf numFmtId="0" fontId="1" fillId="5" borderId="0" xfId="1" applyFont="1" applyFill="1" applyBorder="1" applyProtection="1"/>
    <xf numFmtId="0" fontId="1" fillId="5" borderId="0" xfId="1" applyFont="1" applyFill="1" applyBorder="1" applyAlignment="1" applyProtection="1">
      <alignment horizontal="right" vertical="top"/>
    </xf>
    <xf numFmtId="0" fontId="1" fillId="5" borderId="0" xfId="1" applyFont="1" applyFill="1" applyBorder="1"/>
    <xf numFmtId="0" fontId="51" fillId="0" borderId="0" xfId="1" applyFont="1"/>
    <xf numFmtId="0" fontId="1" fillId="0" borderId="0" xfId="12" applyFont="1" applyFill="1" applyBorder="1" applyAlignment="1" applyProtection="1">
      <alignment horizontal="right" vertical="center"/>
    </xf>
    <xf numFmtId="0" fontId="27" fillId="6" borderId="11" xfId="66" applyFont="1" applyFill="1" applyBorder="1" applyAlignment="1" applyProtection="1">
      <alignment horizontal="center" vertical="center"/>
    </xf>
    <xf numFmtId="0" fontId="27" fillId="6" borderId="19" xfId="66" applyFont="1" applyFill="1" applyBorder="1" applyAlignment="1" applyProtection="1">
      <alignment horizontal="center" vertical="center"/>
    </xf>
    <xf numFmtId="0" fontId="27" fillId="6" borderId="5" xfId="2" applyFont="1" applyFill="1" applyBorder="1" applyAlignment="1" applyProtection="1">
      <alignment horizontal="left"/>
    </xf>
    <xf numFmtId="4" fontId="1" fillId="5" borderId="3" xfId="66" applyNumberFormat="1" applyFont="1" applyFill="1" applyBorder="1" applyAlignment="1" applyProtection="1">
      <alignment vertical="center" wrapText="1"/>
      <protection locked="0"/>
    </xf>
    <xf numFmtId="4" fontId="1" fillId="5" borderId="2" xfId="66" applyNumberFormat="1" applyFont="1" applyFill="1" applyBorder="1" applyAlignment="1" applyProtection="1">
      <alignment vertical="center" wrapText="1"/>
      <protection locked="0"/>
    </xf>
    <xf numFmtId="168" fontId="1" fillId="5" borderId="3" xfId="66" applyNumberFormat="1" applyFont="1" applyFill="1" applyBorder="1" applyAlignment="1" applyProtection="1">
      <alignment vertical="center" wrapText="1"/>
      <protection locked="0"/>
    </xf>
    <xf numFmtId="168" fontId="1" fillId="5" borderId="2" xfId="66" applyNumberFormat="1" applyFont="1" applyFill="1" applyBorder="1" applyAlignment="1" applyProtection="1">
      <alignment vertical="center" wrapText="1"/>
      <protection locked="0"/>
    </xf>
    <xf numFmtId="2" fontId="1" fillId="5" borderId="3" xfId="68" applyNumberFormat="1" applyFont="1" applyFill="1" applyBorder="1" applyAlignment="1" applyProtection="1">
      <alignment vertical="center" wrapText="1"/>
      <protection locked="0"/>
    </xf>
    <xf numFmtId="2" fontId="1" fillId="5" borderId="2" xfId="68" applyNumberFormat="1" applyFont="1" applyFill="1" applyBorder="1" applyAlignment="1" applyProtection="1">
      <alignment vertical="center" wrapText="1"/>
      <protection locked="0"/>
    </xf>
    <xf numFmtId="164" fontId="43" fillId="4" borderId="56" xfId="13" applyNumberFormat="1" applyFont="1" applyFill="1" applyBorder="1" applyAlignment="1" applyProtection="1">
      <alignment vertical="center"/>
    </xf>
    <xf numFmtId="3" fontId="43" fillId="5" borderId="58" xfId="13" applyNumberFormat="1" applyFont="1" applyFill="1" applyBorder="1" applyAlignment="1" applyProtection="1">
      <alignment vertical="center"/>
      <protection locked="0"/>
    </xf>
    <xf numFmtId="3" fontId="43" fillId="5" borderId="61" xfId="13" applyNumberFormat="1" applyFont="1" applyFill="1" applyBorder="1" applyAlignment="1" applyProtection="1">
      <alignment vertical="center"/>
      <protection locked="0"/>
    </xf>
    <xf numFmtId="0" fontId="27" fillId="6" borderId="11" xfId="66" applyFont="1" applyFill="1" applyBorder="1" applyAlignment="1" applyProtection="1">
      <alignment horizontal="center" vertical="center"/>
    </xf>
    <xf numFmtId="0" fontId="27" fillId="6" borderId="19" xfId="66" applyFont="1" applyFill="1" applyBorder="1" applyAlignment="1" applyProtection="1">
      <alignment horizontal="center" vertical="center"/>
    </xf>
    <xf numFmtId="0" fontId="27" fillId="6" borderId="5" xfId="2" applyFont="1" applyFill="1" applyBorder="1" applyAlignment="1" applyProtection="1">
      <alignment horizontal="left" vertical="center"/>
    </xf>
    <xf numFmtId="0" fontId="6" fillId="6" borderId="14" xfId="2" applyFont="1" applyFill="1" applyBorder="1" applyAlignment="1" applyProtection="1">
      <alignment horizontal="left" vertical="center"/>
    </xf>
    <xf numFmtId="0" fontId="50" fillId="6" borderId="20" xfId="12" applyFont="1" applyFill="1" applyBorder="1" applyAlignment="1" applyProtection="1">
      <alignment horizontal="center" vertical="center" wrapText="1"/>
    </xf>
    <xf numFmtId="0" fontId="1" fillId="0" borderId="0" xfId="1" applyFont="1" applyAlignment="1" applyProtection="1">
      <alignment horizontal="right" vertical="top"/>
    </xf>
    <xf numFmtId="0" fontId="6" fillId="6" borderId="5" xfId="2" applyFont="1" applyFill="1" applyBorder="1" applyAlignment="1" applyProtection="1">
      <alignment horizontal="left" vertical="center"/>
    </xf>
    <xf numFmtId="0" fontId="6" fillId="6" borderId="14" xfId="12" applyFont="1" applyFill="1" applyBorder="1" applyAlignment="1" applyProtection="1">
      <alignment horizontal="center" vertical="center" wrapText="1"/>
    </xf>
    <xf numFmtId="0" fontId="52" fillId="0" borderId="0" xfId="67" applyFont="1" applyFill="1" applyBorder="1" applyAlignment="1" applyProtection="1">
      <alignment vertical="top"/>
    </xf>
    <xf numFmtId="0" fontId="53" fillId="0" borderId="0" xfId="67" applyFont="1" applyBorder="1" applyProtection="1"/>
    <xf numFmtId="0" fontId="22" fillId="0" borderId="0" xfId="25" applyFont="1" applyFill="1" applyBorder="1" applyAlignment="1" applyProtection="1">
      <alignment horizontal="justify" vertical="center"/>
    </xf>
    <xf numFmtId="0" fontId="22" fillId="0" borderId="0" xfId="25" applyFont="1" applyFill="1" applyBorder="1" applyAlignment="1" applyProtection="1">
      <alignment horizontal="justify" vertical="center"/>
    </xf>
    <xf numFmtId="0" fontId="17" fillId="0" borderId="0" xfId="67" applyFont="1" applyBorder="1" applyAlignment="1" applyProtection="1">
      <alignment horizontal="center" vertical="top" wrapText="1"/>
    </xf>
    <xf numFmtId="3" fontId="43" fillId="5" borderId="59" xfId="13" applyNumberFormat="1" applyFont="1" applyFill="1" applyBorder="1" applyAlignment="1" applyProtection="1">
      <alignment horizontal="right" vertical="center"/>
    </xf>
    <xf numFmtId="3" fontId="43" fillId="5" borderId="60" xfId="13" applyNumberFormat="1" applyFont="1" applyFill="1" applyBorder="1" applyAlignment="1" applyProtection="1">
      <alignment horizontal="right" vertical="center"/>
    </xf>
    <xf numFmtId="3" fontId="43" fillId="5" borderId="57" xfId="13" applyNumberFormat="1" applyFont="1" applyFill="1" applyBorder="1" applyAlignment="1" applyProtection="1">
      <alignment horizontal="right" vertical="center"/>
    </xf>
    <xf numFmtId="3" fontId="43" fillId="5" borderId="2" xfId="13" applyNumberFormat="1" applyFont="1" applyFill="1" applyBorder="1" applyAlignment="1" applyProtection="1">
      <alignment horizontal="right" vertical="center"/>
    </xf>
    <xf numFmtId="3" fontId="43" fillId="5" borderId="54" xfId="13" applyNumberFormat="1" applyFont="1" applyFill="1" applyBorder="1" applyAlignment="1" applyProtection="1">
      <alignment horizontal="left" vertical="center" wrapText="1"/>
    </xf>
    <xf numFmtId="3" fontId="43" fillId="5" borderId="55" xfId="13" applyNumberFormat="1" applyFont="1" applyFill="1" applyBorder="1" applyAlignment="1" applyProtection="1">
      <alignment horizontal="left" vertical="center" wrapText="1"/>
    </xf>
    <xf numFmtId="3" fontId="43" fillId="5" borderId="54" xfId="13" applyNumberFormat="1" applyFont="1" applyFill="1" applyBorder="1" applyAlignment="1" applyProtection="1">
      <alignment vertical="center" wrapText="1"/>
    </xf>
    <xf numFmtId="3" fontId="43" fillId="5" borderId="55" xfId="13" applyNumberFormat="1" applyFont="1" applyFill="1" applyBorder="1" applyAlignment="1" applyProtection="1">
      <alignment vertical="center" wrapText="1"/>
    </xf>
    <xf numFmtId="3" fontId="43" fillId="5" borderId="62" xfId="13" applyNumberFormat="1" applyFont="1" applyFill="1" applyBorder="1" applyAlignment="1" applyProtection="1">
      <alignment vertical="center"/>
    </xf>
    <xf numFmtId="3" fontId="43" fillId="5" borderId="16" xfId="13" applyNumberFormat="1" applyFont="1" applyFill="1" applyBorder="1" applyAlignment="1" applyProtection="1">
      <alignment vertical="center"/>
    </xf>
    <xf numFmtId="3" fontId="43" fillId="5" borderId="63" xfId="13" applyNumberFormat="1" applyFont="1" applyFill="1" applyBorder="1" applyAlignment="1" applyProtection="1">
      <alignment vertical="center"/>
    </xf>
    <xf numFmtId="3" fontId="43" fillId="5" borderId="64" xfId="13" applyNumberFormat="1" applyFont="1" applyFill="1" applyBorder="1" applyAlignment="1" applyProtection="1">
      <alignment vertical="center"/>
    </xf>
    <xf numFmtId="0" fontId="42" fillId="6" borderId="13" xfId="1" applyFont="1" applyFill="1" applyBorder="1" applyAlignment="1" applyProtection="1">
      <alignment horizontal="center" vertical="distributed"/>
    </xf>
    <xf numFmtId="0" fontId="42" fillId="6" borderId="18" xfId="1" applyFont="1" applyFill="1" applyBorder="1" applyAlignment="1" applyProtection="1">
      <alignment horizontal="center" vertical="distributed"/>
    </xf>
    <xf numFmtId="0" fontId="42" fillId="6" borderId="9" xfId="14" applyFont="1" applyFill="1" applyBorder="1" applyAlignment="1" applyProtection="1">
      <alignment horizontal="center" vertical="center"/>
    </xf>
    <xf numFmtId="0" fontId="42" fillId="6" borderId="10" xfId="14" applyFont="1" applyFill="1" applyBorder="1" applyAlignment="1" applyProtection="1">
      <alignment horizontal="center" vertical="center"/>
    </xf>
    <xf numFmtId="0" fontId="42" fillId="6" borderId="13" xfId="13" applyFont="1" applyFill="1" applyBorder="1" applyAlignment="1" applyProtection="1">
      <alignment horizontal="center" vertical="distributed"/>
    </xf>
    <xf numFmtId="0" fontId="42" fillId="6" borderId="12" xfId="13" applyFont="1" applyFill="1" applyBorder="1" applyAlignment="1" applyProtection="1">
      <alignment horizontal="center" vertical="distributed"/>
    </xf>
    <xf numFmtId="0" fontId="42" fillId="6" borderId="18" xfId="13" applyFont="1" applyFill="1" applyBorder="1" applyAlignment="1" applyProtection="1">
      <alignment horizontal="center" vertical="distributed"/>
    </xf>
    <xf numFmtId="0" fontId="42" fillId="6" borderId="14" xfId="13" applyFont="1" applyFill="1" applyBorder="1" applyAlignment="1" applyProtection="1">
      <alignment horizontal="center" vertical="center" wrapText="1"/>
    </xf>
    <xf numFmtId="0" fontId="42" fillId="6" borderId="11" xfId="13" applyFont="1" applyFill="1" applyBorder="1" applyAlignment="1" applyProtection="1">
      <alignment horizontal="center" vertical="center" wrapText="1"/>
    </xf>
    <xf numFmtId="0" fontId="49" fillId="6" borderId="11" xfId="12" applyFont="1" applyFill="1" applyBorder="1" applyAlignment="1" applyProtection="1">
      <alignment horizontal="center" vertical="center" wrapText="1"/>
    </xf>
    <xf numFmtId="0" fontId="49" fillId="6" borderId="19" xfId="12" applyFont="1" applyFill="1" applyBorder="1" applyAlignment="1" applyProtection="1">
      <alignment horizontal="center" vertical="center" wrapText="1"/>
    </xf>
    <xf numFmtId="0" fontId="49" fillId="6" borderId="20" xfId="12" applyFont="1" applyFill="1" applyBorder="1" applyAlignment="1" applyProtection="1">
      <alignment horizontal="center" vertical="center" wrapText="1"/>
    </xf>
    <xf numFmtId="0" fontId="6" fillId="6" borderId="6" xfId="12" applyFont="1" applyFill="1" applyBorder="1" applyAlignment="1" applyProtection="1">
      <alignment horizontal="center" vertical="distributed"/>
    </xf>
    <xf numFmtId="0" fontId="6" fillId="6" borderId="5" xfId="12" applyFont="1" applyFill="1" applyBorder="1" applyAlignment="1" applyProtection="1">
      <alignment horizontal="center" vertical="distributed"/>
    </xf>
    <xf numFmtId="0" fontId="49" fillId="6" borderId="53" xfId="12" applyFont="1" applyFill="1" applyBorder="1" applyAlignment="1" applyProtection="1">
      <alignment horizontal="center" vertical="center" wrapText="1"/>
    </xf>
    <xf numFmtId="0" fontId="49" fillId="6" borderId="6" xfId="12" applyFont="1" applyFill="1" applyBorder="1" applyAlignment="1" applyProtection="1">
      <alignment horizontal="center" vertical="center" wrapText="1"/>
    </xf>
    <xf numFmtId="0" fontId="49" fillId="6" borderId="10" xfId="12" applyFont="1" applyFill="1" applyBorder="1" applyAlignment="1" applyProtection="1">
      <alignment horizontal="center" vertical="center" wrapText="1"/>
    </xf>
    <xf numFmtId="0" fontId="49" fillId="6" borderId="7" xfId="12" applyFont="1" applyFill="1" applyBorder="1" applyAlignment="1" applyProtection="1">
      <alignment horizontal="center" vertical="center" wrapText="1"/>
    </xf>
    <xf numFmtId="0" fontId="49" fillId="6" borderId="13" xfId="12" applyFont="1" applyFill="1" applyBorder="1" applyAlignment="1" applyProtection="1">
      <alignment horizontal="center" vertical="distributed"/>
    </xf>
    <xf numFmtId="0" fontId="49" fillId="6" borderId="12" xfId="12" applyFont="1" applyFill="1" applyBorder="1" applyAlignment="1" applyProtection="1">
      <alignment horizontal="center" vertical="distributed"/>
    </xf>
    <xf numFmtId="0" fontId="49" fillId="6" borderId="18" xfId="12" applyFont="1" applyFill="1" applyBorder="1" applyAlignment="1" applyProtection="1">
      <alignment horizontal="center" vertical="distributed"/>
    </xf>
    <xf numFmtId="0" fontId="6" fillId="6" borderId="13" xfId="12" applyFont="1" applyFill="1" applyBorder="1" applyAlignment="1" applyProtection="1">
      <alignment horizontal="center" vertical="distributed"/>
    </xf>
    <xf numFmtId="0" fontId="6" fillId="6" borderId="12" xfId="12" applyFont="1" applyFill="1" applyBorder="1" applyAlignment="1" applyProtection="1">
      <alignment horizontal="center" vertical="distributed"/>
    </xf>
    <xf numFmtId="0" fontId="6" fillId="6" borderId="18" xfId="12" applyFont="1" applyFill="1" applyBorder="1" applyAlignment="1" applyProtection="1">
      <alignment horizontal="center" vertical="distributed"/>
    </xf>
    <xf numFmtId="0" fontId="6" fillId="6" borderId="53" xfId="12" applyFont="1" applyFill="1" applyBorder="1" applyAlignment="1" applyProtection="1">
      <alignment horizontal="center" vertical="distributed"/>
    </xf>
    <xf numFmtId="0" fontId="6" fillId="6" borderId="0" xfId="12" applyFont="1" applyFill="1" applyBorder="1" applyAlignment="1" applyProtection="1">
      <alignment horizontal="center" vertical="distributed"/>
    </xf>
    <xf numFmtId="0" fontId="6" fillId="6" borderId="11" xfId="12" applyFont="1" applyFill="1" applyBorder="1" applyAlignment="1" applyProtection="1">
      <alignment horizontal="center" vertical="center" wrapText="1"/>
    </xf>
    <xf numFmtId="0" fontId="6" fillId="6" borderId="20" xfId="12" applyFont="1" applyFill="1" applyBorder="1" applyAlignment="1" applyProtection="1">
      <alignment horizontal="center" vertical="center" wrapText="1"/>
    </xf>
    <xf numFmtId="0" fontId="6" fillId="6" borderId="51" xfId="12" applyFont="1" applyFill="1" applyBorder="1" applyAlignment="1" applyProtection="1">
      <alignment horizontal="center" vertical="center" wrapText="1"/>
    </xf>
    <xf numFmtId="0" fontId="6" fillId="6" borderId="52" xfId="12" applyFont="1" applyFill="1" applyBorder="1" applyAlignment="1" applyProtection="1">
      <alignment horizontal="center" vertical="center" wrapText="1"/>
    </xf>
    <xf numFmtId="0" fontId="27" fillId="6" borderId="11" xfId="12" applyFont="1" applyFill="1" applyBorder="1" applyAlignment="1" applyProtection="1">
      <alignment horizontal="center" vertical="center" wrapText="1"/>
    </xf>
    <xf numFmtId="0" fontId="27" fillId="6" borderId="20" xfId="12" applyFont="1" applyFill="1" applyBorder="1" applyAlignment="1" applyProtection="1">
      <alignment horizontal="center" vertical="center" wrapText="1"/>
    </xf>
    <xf numFmtId="0" fontId="27" fillId="6" borderId="51" xfId="12" applyFont="1" applyFill="1" applyBorder="1" applyAlignment="1" applyProtection="1">
      <alignment horizontal="center" vertical="center" wrapText="1"/>
    </xf>
    <xf numFmtId="0" fontId="27" fillId="6" borderId="52" xfId="12" applyFont="1" applyFill="1" applyBorder="1" applyAlignment="1" applyProtection="1">
      <alignment horizontal="center" vertical="center" wrapText="1"/>
    </xf>
    <xf numFmtId="0" fontId="27" fillId="6" borderId="13" xfId="12" applyFont="1" applyFill="1" applyBorder="1" applyAlignment="1" applyProtection="1">
      <alignment horizontal="center" vertical="distributed"/>
    </xf>
    <xf numFmtId="0" fontId="27" fillId="6" borderId="12" xfId="12" applyFont="1" applyFill="1" applyBorder="1" applyAlignment="1" applyProtection="1">
      <alignment horizontal="center" vertical="distributed"/>
    </xf>
    <xf numFmtId="0" fontId="27" fillId="6" borderId="18" xfId="12" applyFont="1" applyFill="1" applyBorder="1" applyAlignment="1" applyProtection="1">
      <alignment horizontal="center" vertical="distributed"/>
    </xf>
    <xf numFmtId="0" fontId="27" fillId="6" borderId="13" xfId="12" applyFont="1" applyFill="1" applyBorder="1" applyAlignment="1" applyProtection="1">
      <alignment horizontal="center" vertical="center"/>
    </xf>
    <xf numFmtId="0" fontId="27" fillId="6" borderId="12" xfId="12" applyFont="1" applyFill="1" applyBorder="1" applyAlignment="1" applyProtection="1">
      <alignment horizontal="center" vertical="center"/>
    </xf>
    <xf numFmtId="0" fontId="27" fillId="6" borderId="18" xfId="12" applyFont="1" applyFill="1" applyBorder="1" applyAlignment="1" applyProtection="1">
      <alignment horizontal="center" vertical="center"/>
    </xf>
    <xf numFmtId="0" fontId="27" fillId="6" borderId="11" xfId="1" applyFont="1" applyFill="1" applyBorder="1" applyAlignment="1" applyProtection="1">
      <alignment horizontal="center" vertical="center" wrapText="1"/>
    </xf>
    <xf numFmtId="0" fontId="27" fillId="6" borderId="19" xfId="1" applyFont="1" applyFill="1" applyBorder="1" applyAlignment="1" applyProtection="1">
      <alignment horizontal="center" vertical="center" wrapText="1"/>
    </xf>
    <xf numFmtId="0" fontId="27" fillId="6" borderId="20" xfId="1" applyFont="1" applyFill="1" applyBorder="1" applyAlignment="1" applyProtection="1">
      <alignment horizontal="center" vertical="center" wrapText="1"/>
    </xf>
    <xf numFmtId="1" fontId="27" fillId="6" borderId="13" xfId="1" applyNumberFormat="1" applyFont="1" applyFill="1" applyBorder="1" applyAlignment="1" applyProtection="1">
      <alignment horizontal="center" vertical="distributed"/>
    </xf>
    <xf numFmtId="1" fontId="27" fillId="6" borderId="18" xfId="1" applyNumberFormat="1" applyFont="1" applyFill="1" applyBorder="1" applyAlignment="1" applyProtection="1">
      <alignment horizontal="center" vertical="distributed"/>
    </xf>
    <xf numFmtId="0" fontId="49" fillId="6" borderId="66" xfId="12" applyFont="1" applyFill="1" applyBorder="1" applyAlignment="1" applyProtection="1">
      <alignment horizontal="center" vertical="center" wrapText="1"/>
    </xf>
    <xf numFmtId="1" fontId="27" fillId="6" borderId="65" xfId="16" applyNumberFormat="1" applyFont="1" applyFill="1" applyBorder="1" applyAlignment="1" applyProtection="1">
      <alignment horizontal="center" vertical="distributed"/>
    </xf>
    <xf numFmtId="1" fontId="27" fillId="6" borderId="33" xfId="16" applyNumberFormat="1" applyFont="1" applyFill="1" applyBorder="1" applyAlignment="1" applyProtection="1">
      <alignment horizontal="center" vertical="distributed"/>
    </xf>
    <xf numFmtId="1" fontId="27" fillId="6" borderId="50" xfId="16" applyNumberFormat="1" applyFont="1" applyFill="1" applyBorder="1" applyAlignment="1" applyProtection="1">
      <alignment horizontal="center" vertical="distributed"/>
    </xf>
    <xf numFmtId="164" fontId="1" fillId="5" borderId="11" xfId="18" applyNumberFormat="1" applyFont="1" applyFill="1" applyBorder="1" applyAlignment="1" applyProtection="1">
      <alignment horizontal="center" vertical="center" wrapText="1"/>
      <protection locked="0"/>
    </xf>
    <xf numFmtId="164" fontId="1" fillId="5" borderId="19" xfId="18" applyNumberFormat="1" applyFont="1" applyFill="1" applyBorder="1" applyAlignment="1" applyProtection="1">
      <alignment horizontal="center" vertical="center" wrapText="1"/>
      <protection locked="0"/>
    </xf>
    <xf numFmtId="164" fontId="1" fillId="5" borderId="20" xfId="18" applyNumberFormat="1" applyFont="1" applyFill="1" applyBorder="1" applyAlignment="1" applyProtection="1">
      <alignment horizontal="center" vertical="center" wrapText="1"/>
      <protection locked="0"/>
    </xf>
    <xf numFmtId="164" fontId="5" fillId="4" borderId="28" xfId="18" applyNumberFormat="1" applyFont="1" applyFill="1" applyBorder="1" applyAlignment="1" applyProtection="1">
      <alignment horizontal="center" vertical="center" wrapText="1"/>
    </xf>
    <xf numFmtId="164" fontId="5" fillId="4" borderId="31" xfId="18" applyNumberFormat="1" applyFont="1" applyFill="1" applyBorder="1" applyAlignment="1" applyProtection="1">
      <alignment horizontal="center" vertical="center" wrapText="1"/>
    </xf>
    <xf numFmtId="3" fontId="27" fillId="6" borderId="13" xfId="18" applyNumberFormat="1" applyFont="1" applyFill="1" applyBorder="1" applyAlignment="1" applyProtection="1">
      <alignment horizontal="center" vertical="distributed"/>
    </xf>
    <xf numFmtId="3" fontId="27" fillId="6" borderId="18" xfId="18" applyNumberFormat="1" applyFont="1" applyFill="1" applyBorder="1" applyAlignment="1" applyProtection="1">
      <alignment horizontal="center" vertical="distributed"/>
    </xf>
    <xf numFmtId="0" fontId="27" fillId="6" borderId="13" xfId="2" applyFont="1" applyFill="1" applyBorder="1" applyAlignment="1" applyProtection="1">
      <alignment horizontal="center" vertical="distributed"/>
    </xf>
    <xf numFmtId="0" fontId="27" fillId="6" borderId="12" xfId="2" applyFont="1" applyFill="1" applyBorder="1" applyAlignment="1" applyProtection="1">
      <alignment horizontal="center" vertical="distributed"/>
    </xf>
    <xf numFmtId="0" fontId="27" fillId="6" borderId="18" xfId="2" applyFont="1" applyFill="1" applyBorder="1" applyAlignment="1" applyProtection="1">
      <alignment horizontal="center" vertical="distributed"/>
    </xf>
    <xf numFmtId="9" fontId="5" fillId="4" borderId="11" xfId="68" applyFont="1" applyFill="1" applyBorder="1" applyAlignment="1" applyProtection="1">
      <alignment horizontal="center" vertical="center" wrapText="1"/>
    </xf>
    <xf numFmtId="9" fontId="5" fillId="4" borderId="19" xfId="68" applyFont="1" applyFill="1" applyBorder="1" applyAlignment="1" applyProtection="1">
      <alignment horizontal="center" vertical="center" wrapText="1"/>
    </xf>
    <xf numFmtId="9" fontId="5" fillId="4" borderId="20" xfId="68" applyFont="1" applyFill="1" applyBorder="1" applyAlignment="1" applyProtection="1">
      <alignment horizontal="center" vertical="center" wrapText="1"/>
    </xf>
    <xf numFmtId="0" fontId="5" fillId="0" borderId="0" xfId="17" applyFont="1" applyBorder="1" applyAlignment="1" applyProtection="1">
      <alignment horizontal="center" wrapText="1"/>
    </xf>
    <xf numFmtId="3" fontId="27" fillId="6" borderId="12" xfId="18" applyNumberFormat="1" applyFont="1" applyFill="1" applyBorder="1" applyAlignment="1" applyProtection="1">
      <alignment horizontal="center" vertical="distributed"/>
    </xf>
    <xf numFmtId="164" fontId="5" fillId="4" borderId="11" xfId="18" applyNumberFormat="1" applyFont="1" applyFill="1" applyBorder="1" applyAlignment="1" applyProtection="1">
      <alignment horizontal="center" vertical="center" wrapText="1"/>
    </xf>
    <xf numFmtId="164" fontId="5" fillId="4" borderId="19" xfId="18" applyNumberFormat="1" applyFont="1" applyFill="1" applyBorder="1" applyAlignment="1" applyProtection="1">
      <alignment horizontal="center" vertical="center" wrapText="1"/>
    </xf>
    <xf numFmtId="164" fontId="5" fillId="4" borderId="20" xfId="18" applyNumberFormat="1" applyFont="1" applyFill="1" applyBorder="1" applyAlignment="1" applyProtection="1">
      <alignment horizontal="center" vertical="center" wrapText="1"/>
    </xf>
    <xf numFmtId="3" fontId="27" fillId="6" borderId="13" xfId="18" applyNumberFormat="1" applyFont="1" applyFill="1" applyBorder="1" applyAlignment="1" applyProtection="1">
      <alignment horizontal="center" vertical="center" wrapText="1"/>
    </xf>
    <xf numFmtId="3" fontId="27" fillId="6" borderId="18" xfId="18" applyNumberFormat="1" applyFont="1" applyFill="1" applyBorder="1" applyAlignment="1" applyProtection="1">
      <alignment horizontal="center" vertical="center" wrapText="1"/>
    </xf>
    <xf numFmtId="0" fontId="27" fillId="6" borderId="11" xfId="17" applyFont="1" applyFill="1" applyBorder="1" applyAlignment="1" applyProtection="1">
      <alignment horizontal="left" vertical="center" wrapText="1"/>
    </xf>
    <xf numFmtId="0" fontId="27" fillId="6" borderId="19" xfId="17" applyFont="1" applyFill="1" applyBorder="1" applyAlignment="1" applyProtection="1">
      <alignment horizontal="left" vertical="center" wrapText="1"/>
    </xf>
    <xf numFmtId="0" fontId="27" fillId="6" borderId="11" xfId="5" applyFont="1" applyFill="1" applyBorder="1" applyAlignment="1" applyProtection="1">
      <alignment horizontal="center" vertical="center" wrapText="1"/>
    </xf>
    <xf numFmtId="0" fontId="27" fillId="6" borderId="20" xfId="5" applyFont="1" applyFill="1" applyBorder="1" applyAlignment="1" applyProtection="1">
      <alignment horizontal="center" vertical="center" wrapText="1"/>
    </xf>
    <xf numFmtId="164" fontId="1" fillId="5" borderId="27" xfId="18" applyNumberFormat="1" applyFont="1" applyFill="1" applyBorder="1" applyAlignment="1" applyProtection="1">
      <alignment horizontal="center" vertical="center" wrapText="1"/>
      <protection locked="0"/>
    </xf>
    <xf numFmtId="164" fontId="1" fillId="5" borderId="30" xfId="18" applyNumberFormat="1" applyFont="1" applyFill="1" applyBorder="1" applyAlignment="1" applyProtection="1">
      <alignment horizontal="center" vertical="center" wrapText="1"/>
      <protection locked="0"/>
    </xf>
    <xf numFmtId="0" fontId="6" fillId="6" borderId="9" xfId="65" applyFont="1" applyFill="1" applyBorder="1" applyAlignment="1" applyProtection="1">
      <alignment horizontal="left" vertical="center"/>
    </xf>
    <xf numFmtId="0" fontId="6" fillId="6" borderId="10" xfId="65" applyFont="1" applyFill="1" applyBorder="1" applyAlignment="1" applyProtection="1">
      <alignment horizontal="left" vertical="center"/>
    </xf>
    <xf numFmtId="0" fontId="6" fillId="6" borderId="6" xfId="65" applyFont="1" applyFill="1" applyBorder="1" applyAlignment="1" applyProtection="1">
      <alignment horizontal="left" vertical="center"/>
    </xf>
    <xf numFmtId="0" fontId="6" fillId="6" borderId="4" xfId="65" applyFont="1" applyFill="1" applyBorder="1" applyAlignment="1" applyProtection="1">
      <alignment horizontal="left" vertical="center"/>
    </xf>
    <xf numFmtId="0" fontId="22" fillId="0" borderId="0" xfId="25" applyFont="1" applyBorder="1" applyAlignment="1" applyProtection="1">
      <alignment horizontal="justify" vertical="center"/>
    </xf>
    <xf numFmtId="0" fontId="22" fillId="0" borderId="0" xfId="25" applyFont="1" applyFill="1" applyBorder="1" applyAlignment="1" applyProtection="1">
      <alignment horizontal="justify" vertical="center"/>
    </xf>
    <xf numFmtId="0" fontId="22" fillId="0" borderId="0" xfId="25" applyFont="1" applyFill="1" applyBorder="1" applyAlignment="1" applyProtection="1">
      <alignment horizontal="justify" vertical="center" wrapText="1"/>
    </xf>
    <xf numFmtId="0" fontId="27" fillId="6" borderId="13" xfId="66" applyFont="1" applyFill="1" applyBorder="1" applyAlignment="1" applyProtection="1">
      <alignment horizontal="center" vertical="distributed"/>
    </xf>
    <xf numFmtId="0" fontId="27" fillId="6" borderId="12" xfId="66" applyFont="1" applyFill="1" applyBorder="1" applyAlignment="1" applyProtection="1">
      <alignment horizontal="center" vertical="distributed"/>
    </xf>
    <xf numFmtId="0" fontId="27" fillId="6" borderId="18" xfId="66" applyFont="1" applyFill="1" applyBorder="1" applyAlignment="1" applyProtection="1">
      <alignment horizontal="center" vertical="distributed"/>
    </xf>
    <xf numFmtId="0" fontId="27" fillId="6" borderId="6" xfId="66" applyFont="1" applyFill="1" applyBorder="1" applyAlignment="1" applyProtection="1">
      <alignment horizontal="center" vertical="distributed"/>
    </xf>
    <xf numFmtId="0" fontId="27" fillId="6" borderId="5" xfId="66" applyFont="1" applyFill="1" applyBorder="1" applyAlignment="1" applyProtection="1">
      <alignment horizontal="center" vertical="distributed"/>
    </xf>
    <xf numFmtId="0" fontId="27" fillId="6" borderId="11" xfId="66" applyFont="1" applyFill="1" applyBorder="1" applyAlignment="1" applyProtection="1">
      <alignment horizontal="center" vertical="center"/>
    </xf>
    <xf numFmtId="0" fontId="27" fillId="6" borderId="19" xfId="66" applyFont="1" applyFill="1" applyBorder="1" applyAlignment="1" applyProtection="1">
      <alignment horizontal="center" vertical="center"/>
    </xf>
    <xf numFmtId="0" fontId="27" fillId="6" borderId="20" xfId="66" applyFont="1" applyFill="1" applyBorder="1" applyAlignment="1" applyProtection="1">
      <alignment horizontal="center" vertical="center"/>
    </xf>
  </cellXfs>
  <cellStyles count="69">
    <cellStyle name="40% - Accent2 2" xfId="19"/>
    <cellStyle name="Accent2 2" xfId="20"/>
    <cellStyle name="Comma 2" xfId="3"/>
    <cellStyle name="Comma 2 2" xfId="21"/>
    <cellStyle name="Comma 3" xfId="18"/>
    <cellStyle name="Hyperlink 2" xfId="4"/>
    <cellStyle name="Köprü 2" xfId="22"/>
    <cellStyle name="Köprü 2 2" xfId="23"/>
    <cellStyle name="Köprü 2 3" xfId="24"/>
    <cellStyle name="Normal" xfId="0" builtinId="0"/>
    <cellStyle name="Normal 2" xfId="5"/>
    <cellStyle name="Normal 2 2" xfId="6"/>
    <cellStyle name="Normal 3" xfId="7"/>
    <cellStyle name="Normal 3 2" xfId="8"/>
    <cellStyle name="Normal_Ek 1 - Tebliğe Tabi Kamu Teşebbüsleri Listesi" xfId="67"/>
    <cellStyle name="Normal_Ek 2 - Tablo 500 - Personel Talep Formları ve Ekleri 3" xfId="13"/>
    <cellStyle name="Normal_Ek 3 - Tablo 501 - Gecici Isci Talep Formu 2 2" xfId="12"/>
    <cellStyle name="Normal_Ek 5 - Tablo 504 - Ticari Banka Kredisi Kullanimi Bilgi Formu 2 2" xfId="63"/>
    <cellStyle name="Normal_Ek 6 - Tablo 505 - Temettu Bilgi Formu 2" xfId="25"/>
    <cellStyle name="Normal_Ek 6- Tablo 503 -  İhale Yoluyla Hizmet Alımı Talep Formu 2" xfId="15"/>
    <cellStyle name="Normal_Ek 8 - Tablo 507 - Gayrimenkul Değerleme Formu" xfId="66"/>
    <cellStyle name="Normal_Tablo 202 3 2" xfId="2"/>
    <cellStyle name="Normal_Tablo 202 4" xfId="14"/>
    <cellStyle name="Normal_Tablo 303" xfId="9"/>
    <cellStyle name="Normal_Tablo 303 2" xfId="17"/>
    <cellStyle name="Normal_Tablo 305" xfId="1"/>
    <cellStyle name="Normal_Tablo 305 2" xfId="16"/>
    <cellStyle name="Normal_Tablo 311 2" xfId="64"/>
    <cellStyle name="Normal_Tablo 313" xfId="65"/>
    <cellStyle name="Percent 2" xfId="10"/>
    <cellStyle name="Percent 2 2" xfId="26"/>
    <cellStyle name="Percent 3" xfId="27"/>
    <cellStyle name="Virgül [0]_01ANALITIK 97" xfId="11"/>
    <cellStyle name="Virgül 10" xfId="28"/>
    <cellStyle name="Virgül 11" xfId="29"/>
    <cellStyle name="Virgül 12" xfId="30"/>
    <cellStyle name="Virgül 13" xfId="31"/>
    <cellStyle name="Virgül 14" xfId="32"/>
    <cellStyle name="Virgül 15" xfId="33"/>
    <cellStyle name="Virgül 16" xfId="34"/>
    <cellStyle name="Virgül 2" xfId="35"/>
    <cellStyle name="Virgül 2 2" xfId="36"/>
    <cellStyle name="Virgül 2 3" xfId="37"/>
    <cellStyle name="Virgül 3" xfId="38"/>
    <cellStyle name="Virgül 3 2" xfId="39"/>
    <cellStyle name="Virgül 3 3" xfId="40"/>
    <cellStyle name="Virgül 4" xfId="41"/>
    <cellStyle name="Virgül 4 2" xfId="42"/>
    <cellStyle name="Virgül 4 3" xfId="43"/>
    <cellStyle name="Virgül 5" xfId="44"/>
    <cellStyle name="Virgül 5 2" xfId="45"/>
    <cellStyle name="Virgül 5 3" xfId="46"/>
    <cellStyle name="Virgül 6" xfId="47"/>
    <cellStyle name="Virgül 6 2" xfId="48"/>
    <cellStyle name="Virgül 6 3" xfId="49"/>
    <cellStyle name="Virgül 7" xfId="50"/>
    <cellStyle name="Virgül 7 2" xfId="51"/>
    <cellStyle name="Virgül 7 3" xfId="52"/>
    <cellStyle name="Virgül 8" xfId="53"/>
    <cellStyle name="Virgül 8 2" xfId="54"/>
    <cellStyle name="Virgül 8 3" xfId="55"/>
    <cellStyle name="Virgül 9" xfId="56"/>
    <cellStyle name="Yüzde" xfId="68" builtinId="5"/>
    <cellStyle name="Yüzde 2" xfId="57"/>
    <cellStyle name="Yüzde 2 2" xfId="58"/>
    <cellStyle name="Yüzde 2 3" xfId="59"/>
    <cellStyle name="Yüzde 3" xfId="60"/>
    <cellStyle name="Yüzde 4" xfId="61"/>
    <cellStyle name="Yüzde 5" xfId="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usernames" Target="revisions/userNam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revisionHeaders" Target="revisions/revisionHeader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2003\05-Yat-Fin\2004%20Yat-%20Fin\2004_Yat_Fin%20Tablol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m1\kit_kiikd\Kullan&#305;lan%20Tablolar%20(Ver%201.5)\Tablo022-Istihdam_Giderleri_Tablos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E"/>
      <sheetName val="KAR ZARAR"/>
      <sheetName val="KAR ZARAR (2)"/>
      <sheetName val="KAR ZARAR (3)"/>
      <sheetName val="HASLT İND"/>
      <sheetName val="ANALİTİK"/>
      <sheetName val="ÖZET BİLANÇO"/>
      <sheetName val="ORAN"/>
      <sheetName val="NAKITAKIM"/>
      <sheetName val="FİNANS"/>
      <sheetName val="FAIZDISITEMEL"/>
      <sheetName val="D.VAR1"/>
      <sheetName val="D.VAR2"/>
      <sheetName val="AMORT"/>
      <sheetName val="BRMFİY"/>
      <sheetName val="MALİ"/>
      <sheetName val="ÜRTM"/>
      <sheetName val="İSTH"/>
      <sheetName val="PER-HAR"/>
      <sheetName val="STOK"/>
      <sheetName val="İT-İH"/>
      <sheetName val="DBORÇ"/>
      <sheetName val="KANYÜK"/>
      <sheetName val="YATKUR"/>
      <sheetName val="BNKKRD"/>
      <sheetName val="BRSATM "/>
      <sheetName val="HSLT"/>
      <sheetName val="BORCAL"/>
      <sheetName val="FİYAT"/>
      <sheetName val="İŞTRK"/>
      <sheetName val="KAR DAĞIT"/>
      <sheetName val="bilgi"/>
      <sheetName val="YATIRIMPRO"/>
      <sheetName val="ENERJI"/>
      <sheetName val="Aidat"/>
      <sheetName val="ISTIHDAMGID"/>
      <sheetName val="SOSYALGIDERLER"/>
      <sheetName val="FIYATMIKTAR"/>
      <sheetName val="ILETISIM"/>
      <sheetName val="ANK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İT Listesi"/>
      <sheetName val="Anahtar"/>
      <sheetName val="Tablo"/>
      <sheetName val="Açıklamalar"/>
      <sheetName val="Module1"/>
      <sheetName val="Module4"/>
    </sheetNames>
    <sheetDataSet>
      <sheetData sheetId="0"/>
      <sheetData sheetId="1"/>
      <sheetData sheetId="2"/>
      <sheetData sheetId="3"/>
      <sheetData sheetId="4" refreshError="1"/>
      <sheetData sheetId="5" refreshError="1"/>
    </sheetDataSet>
  </externalBook>
</externalLink>
</file>

<file path=xl/revisions/_rels/revisionHeaders.xml.rels><?xml version="1.0" encoding="UTF-8" standalone="yes"?>
<Relationships xmlns="http://schemas.openxmlformats.org/package/2006/relationships"><Relationship Id="rId3" Type="http://schemas.openxmlformats.org/officeDocument/2006/relationships/revisionLog" Target="revisionLog3.xml"/><Relationship Id="rId2" Type="http://schemas.openxmlformats.org/officeDocument/2006/relationships/revisionLog" Target="revisionLog2.xml"/><Relationship Id="rId1" Type="http://schemas.openxmlformats.org/officeDocument/2006/relationships/revisionLog" Target="revisionLog1.xml"/><Relationship Id="rId4"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CBA7FB0-B8BD-4053-A601-141CF69677A2}" diskRevisions="1" revisionId="135" version="4">
  <header guid="{229CFED1-397A-41D2-882E-2A01C3354B02}" dateTime="2023-10-17T11:22:34" maxSheetId="18" userName="-" r:id="rId1">
    <sheetIdMap count="17">
      <sheetId val="1"/>
      <sheetId val="2"/>
      <sheetId val="3"/>
      <sheetId val="4"/>
      <sheetId val="5"/>
      <sheetId val="6"/>
      <sheetId val="7"/>
      <sheetId val="8"/>
      <sheetId val="9"/>
      <sheetId val="10"/>
      <sheetId val="11"/>
      <sheetId val="12"/>
      <sheetId val="13"/>
      <sheetId val="14"/>
      <sheetId val="15"/>
      <sheetId val="16"/>
      <sheetId val="17"/>
    </sheetIdMap>
  </header>
  <header guid="{CF113B54-AC09-437B-81CB-9D86B8673106}" dateTime="2023-10-17T11:34:15" maxSheetId="18" userName="-" r:id="rId2" minRId="1" maxRId="53">
    <sheetIdMap count="17">
      <sheetId val="1"/>
      <sheetId val="2"/>
      <sheetId val="3"/>
      <sheetId val="4"/>
      <sheetId val="5"/>
      <sheetId val="6"/>
      <sheetId val="7"/>
      <sheetId val="8"/>
      <sheetId val="9"/>
      <sheetId val="10"/>
      <sheetId val="11"/>
      <sheetId val="12"/>
      <sheetId val="13"/>
      <sheetId val="14"/>
      <sheetId val="15"/>
      <sheetId val="16"/>
      <sheetId val="17"/>
    </sheetIdMap>
  </header>
  <header guid="{BA98D634-B1E3-44F2-97F9-D60A04B65AA9}" dateTime="2023-10-23T11:16:53" maxSheetId="18" userName="-" r:id="rId3" minRId="54" maxRId="87">
    <sheetIdMap count="17">
      <sheetId val="1"/>
      <sheetId val="2"/>
      <sheetId val="3"/>
      <sheetId val="4"/>
      <sheetId val="5"/>
      <sheetId val="6"/>
      <sheetId val="7"/>
      <sheetId val="8"/>
      <sheetId val="9"/>
      <sheetId val="10"/>
      <sheetId val="11"/>
      <sheetId val="12"/>
      <sheetId val="13"/>
      <sheetId val="14"/>
      <sheetId val="15"/>
      <sheetId val="16"/>
      <sheetId val="17"/>
    </sheetIdMap>
  </header>
  <header guid="{2CBA7FB0-B8BD-4053-A601-141CF69677A2}" dateTime="2023-11-07T15:00:36" maxSheetId="18" userName="DUYGU YILDIRIM" r:id="rId4">
    <sheetIdMap count="17">
      <sheetId val="1"/>
      <sheetId val="2"/>
      <sheetId val="3"/>
      <sheetId val="4"/>
      <sheetId val="5"/>
      <sheetId val="6"/>
      <sheetId val="7"/>
      <sheetId val="8"/>
      <sheetId val="9"/>
      <sheetId val="10"/>
      <sheetId val="11"/>
      <sheetId val="12"/>
      <sheetId val="13"/>
      <sheetId val="14"/>
      <sheetId val="15"/>
      <sheetId val="16"/>
      <sheetId val="17"/>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2">
    <oc r="B4" t="inlineStr">
      <is>
        <t>2023 YILI İÇİN TALEP EDİLEN PERSONELİN</t>
      </is>
    </oc>
    <nc r="B4" t="inlineStr">
      <is>
        <t>2024 YILI İÇİN TALEP EDİLEN PERSONELİN</t>
      </is>
    </nc>
  </rcc>
  <rcc rId="2" sId="2">
    <oc r="B32" t="inlineStr">
      <is>
        <t>Kararın 4. ve 5. maddesi kapsamında 2022 yılı içerisinde atama işlemlerine başlanan personel sayısı</t>
      </is>
    </oc>
    <nc r="B32" t="inlineStr">
      <is>
        <t>Kararın 4. ve 5. maddesi kapsamında 2023 yılı içerisinde atama işlemlerine başlanan personel sayısı</t>
      </is>
    </nc>
  </rcc>
  <rcc rId="3" sId="2">
    <oc r="F32" t="inlineStr">
      <is>
        <t>2022 yılı için talep tarihi itibariyla oluşan gerçekleşme</t>
      </is>
    </oc>
    <nc r="F32" t="inlineStr">
      <is>
        <t>2023 yılı için talep tarihi itibariyla oluşan gerçekleşme</t>
      </is>
    </nc>
  </rcc>
  <rcc rId="4" sId="2">
    <oc r="J32" t="inlineStr">
      <is>
        <t>2022 yılı için işlemlerine başlatılan ancak henüz tamamlanmayanların sayısı</t>
      </is>
    </oc>
    <nc r="J32" t="inlineStr">
      <is>
        <t>2023 yılı için işlemlerine başlatılan ancak henüz tamamlanmayanların sayısı</t>
      </is>
    </nc>
  </rcc>
  <rcc rId="5" sId="2">
    <oc r="N32" t="inlineStr">
      <is>
        <t>2022 yılı için istihdam edilenlerden, 2022 yılı içinde ayrılanların sayısı</t>
      </is>
    </oc>
    <nc r="N32" t="inlineStr">
      <is>
        <t>2023 yılı için istihdam edilenlerden, 2023 yılı içinde ayrılanların sayısı</t>
      </is>
    </nc>
  </rcc>
  <rcc rId="6" sId="2">
    <oc r="R32" t="inlineStr">
      <is>
        <t>Kararın 4. ve 5. maddesi kapsamında 2023 yılı içerisinde atama işlemlerine başlanan personel sayısı</t>
      </is>
    </oc>
    <nc r="R32" t="inlineStr">
      <is>
        <t>Kararın 4. ve 5. maddesi kapsamında 2024 yılı içerisinde atama işlemlerine başlanan personel sayısı</t>
      </is>
    </nc>
  </rcc>
  <rcc rId="7" sId="2">
    <oc r="K5">
      <v>2018</v>
    </oc>
    <nc r="K5">
      <v>2019</v>
    </nc>
  </rcc>
  <rcc rId="8" sId="2">
    <oc r="M5">
      <v>2019</v>
    </oc>
    <nc r="M5">
      <v>2020</v>
    </nc>
  </rcc>
  <rcc rId="9" sId="2">
    <oc r="O5">
      <v>2020</v>
    </oc>
    <nc r="O5">
      <v>2021</v>
    </nc>
  </rcc>
  <rcc rId="10" sId="2">
    <oc r="Q5">
      <v>2021</v>
    </oc>
    <nc r="Q5">
      <v>2022</v>
    </nc>
  </rcc>
  <rcc rId="11" sId="2">
    <oc r="S5">
      <v>2022</v>
    </oc>
    <nc r="S5">
      <v>2023</v>
    </nc>
  </rcc>
  <rcc rId="12" sId="3">
    <oc r="C2" t="inlineStr">
      <is>
        <t>2023 YILI İÇİN İLAVE TALEP EDİLEN</t>
      </is>
    </oc>
    <nc r="C2" t="inlineStr">
      <is>
        <t>2024 YILI İÇİN İLAVE TALEP EDİLEN</t>
      </is>
    </nc>
  </rcc>
  <rcc rId="13" sId="4">
    <oc r="C5" t="inlineStr">
      <is>
        <t>2023 YILI İÇİN GERÇEKLEŞEN (TALEP TARİHİ İTİBARIYLA )</t>
      </is>
    </oc>
    <nc r="C5" t="inlineStr">
      <is>
        <t>2024 YILI İÇİN GERÇEKLEŞEN (TALEP TARİHİ İTİBARIYLA )</t>
      </is>
    </nc>
  </rcc>
  <rcc rId="14" sId="4">
    <oc r="B34" t="inlineStr">
      <is>
        <t>* Bu sayfada, başvuru tarihinden önceki ay sonu itibarıyla 2023 yılı içerisinde gerçekleşen toplam geçici işçi bilgileri yer alacaktır.</t>
      </is>
    </oc>
    <nc r="B34" t="inlineStr">
      <is>
        <t>* Bu sayfada, başvuru tarihinden önceki ay sonu itibarıyla 2024 yılı içerisinde gerçekleşen toplam geçici işçi bilgileri yer alacaktır.</t>
      </is>
    </nc>
  </rcc>
  <rcc rId="15" sId="5">
    <oc r="C3" t="inlineStr">
      <is>
        <t>2022 YILI GERÇEKLEŞME</t>
      </is>
    </oc>
    <nc r="C3" t="inlineStr">
      <is>
        <t>2023 YILI GERÇEKLEŞME</t>
      </is>
    </nc>
  </rcc>
  <rcc rId="16" sId="6">
    <oc r="C3" t="inlineStr">
      <is>
        <t>2024 YILI TALEP</t>
      </is>
    </oc>
    <nc r="C3" t="inlineStr">
      <is>
        <t>2025 YILI TALEP</t>
      </is>
    </nc>
  </rcc>
  <rcc rId="17" sId="7">
    <oc r="C3" t="inlineStr">
      <is>
        <t>2023 YIL SONU TAHMİNİ</t>
      </is>
    </oc>
    <nc r="C3" t="inlineStr">
      <is>
        <t>2024 YIL SONU TAHMİNİ</t>
      </is>
    </nc>
  </rcc>
  <rcc rId="18" sId="8">
    <oc r="C3" t="inlineStr">
      <is>
        <t xml:space="preserve">2023 YILI İLK 6 AY GERÇEKLEŞEN </t>
      </is>
    </oc>
    <nc r="C3" t="inlineStr">
      <is>
        <t xml:space="preserve">2024 YILI İLK 6 AY GERÇEKLEŞEN </t>
      </is>
    </nc>
  </rcc>
  <rcc rId="19" sId="9">
    <oc r="C2" t="inlineStr">
      <is>
        <t>2022 YILI GERÇEKLEŞME</t>
      </is>
    </oc>
    <nc r="C2" t="inlineStr">
      <is>
        <t>2023 YILI GERÇEKLEŞME</t>
      </is>
    </nc>
  </rcc>
  <rcc rId="20" sId="10">
    <oc r="C2" t="inlineStr">
      <is>
        <t>2022 Yılı Gerçekleşme</t>
      </is>
    </oc>
    <nc r="C2" t="inlineStr">
      <is>
        <t>2023 Yılı Gerçekleşme</t>
      </is>
    </nc>
  </rcc>
  <rcc rId="21" sId="10">
    <oc r="E2" t="inlineStr">
      <is>
        <t>2023 Yılı Gerçekleşme*</t>
      </is>
    </oc>
    <nc r="E2" t="inlineStr">
      <is>
        <t>2024 Yılı Gerçekleşme*</t>
      </is>
    </nc>
  </rcc>
  <rcc rId="22" sId="10">
    <oc r="G2" t="inlineStr">
      <is>
        <t>2023 Yılı İçin İlave Talep Edilen</t>
      </is>
    </oc>
    <nc r="G2" t="inlineStr">
      <is>
        <t>2024 Yılı İçin İlave Talep Edilen</t>
      </is>
    </nc>
  </rcc>
  <rcc rId="23" sId="10">
    <oc r="B16" t="inlineStr">
      <is>
        <t>* Bu sütunda, başvuru tarihinden önceki ay sonu itibarıyla 2023 yılı içerisinde gerçekleşen toplam fazla çalışma bilgileri yer alacaktır.</t>
      </is>
    </oc>
    <nc r="B16" t="inlineStr">
      <is>
        <t>* Bu sütunda, başvuru tarihinden önceki ay sonu itibarıyla 2024 yılı içerisinde gerçekleşen toplam fazla çalışma bilgileri yer alacaktır.</t>
      </is>
    </nc>
  </rcc>
  <rcc rId="24" sId="11">
    <oc r="C2" t="inlineStr">
      <is>
        <t>2022 Yılı Gerçekleşme</t>
      </is>
    </oc>
    <nc r="C2" t="inlineStr">
      <is>
        <t>2023 Yılı Gerçekleşme</t>
      </is>
    </nc>
  </rcc>
  <rcc rId="25" sId="11">
    <oc r="E2" t="inlineStr">
      <is>
        <t>2023 Yılı İlk 6 Ay Gerçekleşme</t>
      </is>
    </oc>
    <nc r="E2" t="inlineStr">
      <is>
        <t>2024 Yılı İlk 6 Ay Gerçekleşme</t>
      </is>
    </nc>
  </rcc>
  <rcc rId="26" sId="11">
    <oc r="G2" t="inlineStr">
      <is>
        <t>2023 Yıl Sonu Tahmini</t>
      </is>
    </oc>
    <nc r="G2" t="inlineStr">
      <is>
        <t>2024 Yıl Sonu Tahmini</t>
      </is>
    </nc>
  </rcc>
  <rcc rId="27" sId="11">
    <oc r="I2" t="inlineStr">
      <is>
        <t>2024 Yılı Talep</t>
      </is>
    </oc>
    <nc r="I2" t="inlineStr">
      <is>
        <t>2025 Yılı Talep</t>
      </is>
    </nc>
  </rcc>
  <rcc rId="28" sId="12">
    <oc r="C3" t="inlineStr">
      <is>
        <t>2023 Yılı Tavanı</t>
      </is>
    </oc>
    <nc r="C3" t="inlineStr">
      <is>
        <t>2024 Yılı Tavanı</t>
      </is>
    </nc>
  </rcc>
  <rcc rId="29" sId="12">
    <oc r="I3" t="inlineStr">
      <is>
        <t>2023 Yılı Talep Tarihi İtibarıyla Gerçekleşme</t>
      </is>
    </oc>
    <nc r="I3" t="inlineStr">
      <is>
        <t>2024 Yılı Talep Tarihi İtibarıyla Gerçekleşme</t>
      </is>
    </nc>
  </rcc>
  <rcc rId="30" sId="12">
    <oc r="K3" t="inlineStr">
      <is>
        <t>2023 Yılı İçin İlave Talep Edilen</t>
      </is>
    </oc>
    <nc r="K3" t="inlineStr">
      <is>
        <t>2024 Yılı İçin İlave Talep Edilen</t>
      </is>
    </nc>
  </rcc>
  <rcc rId="31" sId="13">
    <oc r="C4" t="inlineStr">
      <is>
        <t>2023  Tavanı</t>
      </is>
    </oc>
    <nc r="C4" t="inlineStr">
      <is>
        <t>2024  Tavanı</t>
      </is>
    </nc>
  </rcc>
  <rcc rId="32" sId="13">
    <oc r="I4" t="inlineStr">
      <is>
        <t>2023 Yılı İlk 6 Aylık Gerçekleşme</t>
      </is>
    </oc>
    <nc r="I4" t="inlineStr">
      <is>
        <t>2024 Yılı İlk 6 Aylık Gerçekleşme</t>
      </is>
    </nc>
  </rcc>
  <rcc rId="33" sId="13">
    <oc r="L4" t="inlineStr">
      <is>
        <t>2023 Yılı İkinci 6 Aylık Gerçekleşme Tahmini</t>
      </is>
    </oc>
    <nc r="L4" t="inlineStr">
      <is>
        <t>2024 Yılı İkinci 6 Aylık Gerçekleşme Tahmini</t>
      </is>
    </nc>
  </rcc>
  <rcc rId="34" sId="13">
    <oc r="O4" t="inlineStr">
      <is>
        <t>2024 Tavan Teklifi</t>
      </is>
    </oc>
    <nc r="O4" t="inlineStr">
      <is>
        <t>2025 Tavan Teklifi</t>
      </is>
    </nc>
  </rcc>
  <rcc rId="35" sId="14">
    <oc r="C4" t="inlineStr">
      <is>
        <t>2022 Tavanı</t>
      </is>
    </oc>
    <nc r="C4" t="inlineStr">
      <is>
        <t>2023 Tavanı</t>
      </is>
    </nc>
  </rcc>
  <rcc rId="36" sId="14">
    <oc r="I4" t="inlineStr">
      <is>
        <t>2022 Gerçekleşme</t>
      </is>
    </oc>
    <nc r="I4" t="inlineStr">
      <is>
        <t>2023 Gerçekleşme</t>
      </is>
    </nc>
  </rcc>
  <rcc rId="37" sId="15">
    <oc r="B4" t="inlineStr">
      <is>
        <t>DÖNEM BAŞI KREDİ BORCU TUTARI  (01.01.2023)</t>
      </is>
    </oc>
    <nc r="B4" t="inlineStr">
      <is>
        <t>DÖNEM BAŞI KREDİ BORCU TUTARI  (01.01.2024)</t>
      </is>
    </nc>
  </rcc>
  <rcc rId="38" sId="16">
    <oc r="B10" t="inlineStr">
      <is>
        <t>II. 31/12/2022 İTİBARIYLA ÖZKAYNAK BİLGİLERİ</t>
      </is>
    </oc>
    <nc r="B10" t="inlineStr">
      <is>
        <t>II. 31/12/2023 İTİBARIYLA ÖZKAYNAK BİLGİLERİ</t>
      </is>
    </nc>
  </rcc>
  <rcc rId="39" sId="16">
    <oc r="B17" t="inlineStr">
      <is>
        <r>
          <t xml:space="preserve">III. </t>
        </r>
        <r>
          <rPr>
            <b/>
            <u/>
            <sz val="12"/>
            <color theme="0"/>
            <rFont val="Tahoma"/>
            <family val="2"/>
            <charset val="162"/>
          </rPr>
          <t>2021 YILI</t>
        </r>
        <r>
          <rPr>
            <b/>
            <sz val="12"/>
            <color theme="0"/>
            <rFont val="Tahoma"/>
            <family val="2"/>
            <charset val="162"/>
          </rPr>
          <t xml:space="preserve"> DÖNEM KÂRININ DAĞITIMI </t>
        </r>
        <r>
          <rPr>
            <b/>
            <vertAlign val="superscript"/>
            <sz val="12"/>
            <color theme="0"/>
            <rFont val="Tahoma"/>
            <family val="2"/>
            <charset val="162"/>
          </rPr>
          <t>(6)</t>
        </r>
      </is>
    </oc>
    <nc r="B17" t="inlineStr">
      <is>
        <r>
          <t xml:space="preserve">III. </t>
        </r>
        <r>
          <rPr>
            <b/>
            <u/>
            <sz val="12"/>
            <color theme="0"/>
            <rFont val="Tahoma"/>
            <family val="2"/>
            <charset val="162"/>
          </rPr>
          <t>2022 YILI</t>
        </r>
        <r>
          <rPr>
            <b/>
            <sz val="12"/>
            <color theme="0"/>
            <rFont val="Tahoma"/>
            <family val="2"/>
            <charset val="162"/>
          </rPr>
          <t xml:space="preserve"> DÖNEM KÂRININ DAĞITIMI </t>
        </r>
        <r>
          <rPr>
            <b/>
            <vertAlign val="superscript"/>
            <sz val="12"/>
            <color theme="0"/>
            <rFont val="Tahoma"/>
            <family val="2"/>
            <charset val="162"/>
          </rPr>
          <t>(6)</t>
        </r>
      </is>
    </nc>
  </rcc>
  <rcc rId="40" sId="16">
    <oc r="B31" t="inlineStr">
      <is>
        <r>
          <t xml:space="preserve">IV. </t>
        </r>
        <r>
          <rPr>
            <b/>
            <u/>
            <sz val="12"/>
            <color theme="0"/>
            <rFont val="Tahoma"/>
            <family val="2"/>
            <charset val="162"/>
          </rPr>
          <t>2022 YILI</t>
        </r>
        <r>
          <rPr>
            <b/>
            <sz val="12"/>
            <color theme="0"/>
            <rFont val="Tahoma"/>
            <family val="2"/>
            <charset val="162"/>
          </rPr>
          <t xml:space="preserve"> DÖNEM KÂRI SONUCUNDA OLUŞAN TEMETTÜ</t>
        </r>
      </is>
    </oc>
    <nc r="B31" t="inlineStr">
      <is>
        <r>
          <t xml:space="preserve">IV. </t>
        </r>
        <r>
          <rPr>
            <b/>
            <u/>
            <sz val="12"/>
            <color theme="0"/>
            <rFont val="Tahoma"/>
            <family val="2"/>
            <charset val="162"/>
          </rPr>
          <t>2023 YILI</t>
        </r>
        <r>
          <rPr>
            <b/>
            <sz val="12"/>
            <color theme="0"/>
            <rFont val="Tahoma"/>
            <family val="2"/>
            <charset val="162"/>
          </rPr>
          <t xml:space="preserve"> DÖNEM KÂRI SONUCUNDA OLUŞAN TEMETTÜ</t>
        </r>
      </is>
    </nc>
  </rcc>
  <rcc rId="41" sId="16" quotePrefix="1">
    <oc r="B55" t="inlineStr">
      <is>
        <t>Nisan 2023</t>
      </is>
    </oc>
    <nc r="B55" t="inlineStr">
      <is>
        <t>Nisan 2024</t>
      </is>
    </nc>
  </rcc>
  <rcc rId="42" sId="16" quotePrefix="1">
    <oc r="B56" t="inlineStr">
      <is>
        <t>Mayıs 2023</t>
      </is>
    </oc>
    <nc r="B56" t="inlineStr">
      <is>
        <t>Mayıs 2024</t>
      </is>
    </nc>
  </rcc>
  <rcc rId="43" sId="16" quotePrefix="1">
    <oc r="B57" t="inlineStr">
      <is>
        <t>Haziran 2023</t>
      </is>
    </oc>
    <nc r="B57" t="inlineStr">
      <is>
        <t>Haziran 2024</t>
      </is>
    </nc>
  </rcc>
  <rcc rId="44" sId="16" quotePrefix="1">
    <oc r="B58" t="inlineStr">
      <is>
        <t>Temmuz 2023</t>
      </is>
    </oc>
    <nc r="B58" t="inlineStr">
      <is>
        <t>Temmuz 2024</t>
      </is>
    </nc>
  </rcc>
  <rcc rId="45" sId="16" quotePrefix="1">
    <oc r="B59" t="inlineStr">
      <is>
        <t>Ağustos 2023</t>
      </is>
    </oc>
    <nc r="B59" t="inlineStr">
      <is>
        <t>Ağustos 2024</t>
      </is>
    </nc>
  </rcc>
  <rcc rId="46" sId="16" quotePrefix="1">
    <oc r="B60" t="inlineStr">
      <is>
        <t>Eylül 2023</t>
      </is>
    </oc>
    <nc r="B60" t="inlineStr">
      <is>
        <t>Eylül 2024</t>
      </is>
    </nc>
  </rcc>
  <rcc rId="47" sId="16" quotePrefix="1">
    <oc r="B61" t="inlineStr">
      <is>
        <t>Ekim 2023</t>
      </is>
    </oc>
    <nc r="B61" t="inlineStr">
      <is>
        <t>Ekim 2024</t>
      </is>
    </nc>
  </rcc>
  <rcc rId="48" sId="16" quotePrefix="1">
    <oc r="B62" t="inlineStr">
      <is>
        <t>Kasım 2023</t>
      </is>
    </oc>
    <nc r="B62" t="inlineStr">
      <is>
        <t>Kasım 2024</t>
      </is>
    </nc>
  </rcc>
  <rcc rId="49" sId="16" quotePrefix="1">
    <oc r="B63" t="inlineStr">
      <is>
        <t>Aralık 2023</t>
      </is>
    </oc>
    <nc r="B63" t="inlineStr">
      <is>
        <t>Aralık 2024</t>
      </is>
    </nc>
  </rcc>
  <rcc rId="50" sId="16">
    <oc r="B68" t="inlineStr">
      <is>
        <t>1) Sadece 2021 ve önceki yıllar kârları sonucu oluşan tutarlara yer verilecek olup, 2023 yılında 2022 yılı kârından doğan tutarlara yer verilmeyecektir.</t>
      </is>
    </oc>
    <nc r="B68" t="inlineStr">
      <is>
        <t>1) Sadece 2022 ve önceki yıllar kârları sonucu oluşan tutarlara yer verilecek olup, 2024 yılında 2023 yılı kârından doğan tutarlara yer verilmeyecektir.</t>
      </is>
    </nc>
  </rcc>
  <rcc rId="51" sId="16">
    <oc r="B71" t="inlineStr">
      <is>
        <r>
          <t>4) 2021 ve önceki yıllar kârından doğan, 31/03/2023 tarihi itibarıyla ödenmemiş olan ve Olağanüstü Yedekler ve Geçmiş Yıllar Kârlarındaki Dağıtılmayan Temettü alt hesabında izlen</t>
        </r>
        <r>
          <rPr>
            <u/>
            <sz val="12"/>
            <rFont val="Tahoma"/>
            <family val="2"/>
            <charset val="162"/>
          </rPr>
          <t>me</t>
        </r>
        <r>
          <rPr>
            <sz val="12"/>
            <rFont val="Tahoma"/>
            <family val="2"/>
            <charset val="162"/>
          </rPr>
          <t>yen temettü borcu bu kaleme yazılacaktır.</t>
        </r>
      </is>
    </oc>
    <nc r="B71" t="inlineStr">
      <is>
        <r>
          <t>4) 2022 ve önceki yıllar kârından doğan, 31/03/2024 tarihi itibarıyla ödenmemiş olan ve Olağanüstü Yedekler ve Geçmiş Yıllar Kârlarındaki Dağıtılmayan Temettü alt hesabında izlen</t>
        </r>
        <r>
          <rPr>
            <u/>
            <sz val="12"/>
            <rFont val="Tahoma"/>
            <family val="2"/>
            <charset val="162"/>
          </rPr>
          <t>me</t>
        </r>
        <r>
          <rPr>
            <sz val="12"/>
            <rFont val="Tahoma"/>
            <family val="2"/>
            <charset val="162"/>
          </rPr>
          <t>yen temettü borcu bu kaleme yazılacaktır.</t>
        </r>
      </is>
    </nc>
  </rcc>
  <rcc rId="52" sId="16">
    <oc r="B73" t="inlineStr">
      <is>
        <t>6) 2022 yılında 2021 yılı kârından doğan tutarlara ilişkin bilgiler girilecektir.</t>
      </is>
    </oc>
    <nc r="B73" t="inlineStr">
      <is>
        <t>6) 2023 yılında 2022 yılı kârından doğan tutarlara ilişkin bilgiler girilecektir.</t>
      </is>
    </nc>
  </rcc>
  <rcc rId="53" sId="16">
    <oc r="B76" t="inlineStr">
      <is>
        <t xml:space="preserve">9)- Teklif edilen ödeme planı belirlenirken hangi kriterlerin esas alındığına ilişkin gerekçelerin detaylı bir şekilde açıklanması gerekmektedir.
- Bu kısımda yalnız tablonun IV. kısmındaki "2022 Yılı Kârı Sonucunda Oluşan Temettü" değil, tablonun I. kısmında yer alan "Geçmiş Yıllar Kârlarından Doğan Toplam Temettü Borcu" da dikkate alınacaktır. Kuruluşlar tarafından bildirilmesi öngörülen ödeme planı bilgi amaçlı olarak istenilmekte olup, nihai ödeme planı 233 sayılı KHK'nin  37/A maddesi  çerçevesinde Hazine ve Maliye Bakanı tarafından belirlenecektir. </t>
      </is>
    </oc>
    <nc r="B76" t="inlineStr">
      <is>
        <t xml:space="preserve">9)- Teklif edilen ödeme planı belirlenirken hangi kriterlerin esas alındığına ilişkin gerekçelerin detaylı bir şekilde açıklanması gerekmektedir.
- Bu kısımda yalnız tablonun IV. kısmındaki "2023 Yılı Kârı Sonucunda Oluşan Temettü" değil, tablonun I. kısmında yer alan "Geçmiş Yıllar Kârlarından Doğan Toplam Temettü Borcu" da dikkate alınacaktır. Kuruluşlar tarafından bildirilmesi öngörülen ödeme planı bilgi amaçlı olarak istenilmekte olup, nihai ödeme planı 233 sayılı KHK'nin  37/A maddesi  çerçevesinde Hazine ve Maliye Bakanı tarafından belirlenecektir.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54" sId="3" ref="M1:M1048576" action="insertCol"/>
  <rrc rId="55" sId="3" ref="N1:N1048576" action="insertCol"/>
  <rcc rId="56" sId="3">
    <nc r="M5" t="inlineStr">
      <is>
        <t>[Kişi]</t>
      </is>
    </nc>
  </rcc>
  <rcc rId="57" sId="3">
    <nc r="N5" t="inlineStr">
      <is>
        <t>[Kişi]</t>
      </is>
    </nc>
  </rcc>
  <rcc rId="58" sId="3">
    <nc r="M4" t="inlineStr">
      <is>
        <t>10-11 Ay</t>
      </is>
    </nc>
  </rcc>
  <rcc rId="59" sId="3">
    <nc r="N4" t="inlineStr">
      <is>
        <t>11-12 Ay</t>
      </is>
    </nc>
  </rcc>
  <rrc rId="60" sId="4" ref="M1:M1048576" action="insertCol"/>
  <rrc rId="61" sId="4" ref="N1:N1048576" action="insertCol"/>
  <rcc rId="62" sId="4">
    <nc r="M7" t="inlineStr">
      <is>
        <t>10-11 Ay</t>
      </is>
    </nc>
  </rcc>
  <rcc rId="63" sId="4">
    <nc r="N7" t="inlineStr">
      <is>
        <t>11-12 Ay</t>
      </is>
    </nc>
  </rcc>
  <rcc rId="64" sId="4">
    <nc r="M8" t="inlineStr">
      <is>
        <t>[Kişi]</t>
      </is>
    </nc>
  </rcc>
  <rcc rId="65" sId="4">
    <nc r="N8" t="inlineStr">
      <is>
        <t>[Kişi]</t>
      </is>
    </nc>
  </rcc>
  <rrc rId="66" sId="5" ref="M1:M1048576" action="insertCol"/>
  <rrc rId="67" sId="5" ref="N1:N1048576" action="insertCol"/>
  <rcc rId="68" sId="5">
    <nc r="M5" t="inlineStr">
      <is>
        <t>10-11 Ay</t>
      </is>
    </nc>
  </rcc>
  <rcc rId="69" sId="5">
    <nc r="N5" t="inlineStr">
      <is>
        <t>11-12 Ay</t>
      </is>
    </nc>
  </rcc>
  <rcc rId="70" sId="5">
    <nc r="M6" t="inlineStr">
      <is>
        <t>[Kişi]</t>
      </is>
    </nc>
  </rcc>
  <rcc rId="71" sId="5">
    <nc r="N6" t="inlineStr">
      <is>
        <t>[Kişi]</t>
      </is>
    </nc>
  </rcc>
  <rrc rId="72" sId="6" ref="M1:M1048576" action="insertCol"/>
  <rrc rId="73" sId="6" ref="N1:N1048576" action="insertCol"/>
  <rcc rId="74" sId="6">
    <nc r="M5" t="inlineStr">
      <is>
        <t>10-11 Ay</t>
      </is>
    </nc>
  </rcc>
  <rcc rId="75" sId="6">
    <nc r="N5" t="inlineStr">
      <is>
        <t>11-12 Ay</t>
      </is>
    </nc>
  </rcc>
  <rrc rId="76" sId="7" ref="M1:M1048576" action="insertCol"/>
  <rrc rId="77" sId="7" ref="N1:N1048576" action="insertCol"/>
  <rfmt sheetId="7" sqref="M5" start="0" length="0">
    <dxf>
      <font>
        <sz val="12"/>
        <color theme="0"/>
      </font>
    </dxf>
  </rfmt>
  <rfmt sheetId="7" sqref="N5" start="0" length="0">
    <dxf>
      <font>
        <sz val="12"/>
        <color theme="0"/>
      </font>
    </dxf>
  </rfmt>
  <rrc rId="78" sId="8" ref="M1:M1048576" action="insertCol"/>
  <rrc rId="79" sId="8" ref="N1:N1048576" action="insertCol"/>
  <rfmt sheetId="7" sqref="M5" start="0" length="0">
    <dxf>
      <font>
        <sz val="12"/>
        <color theme="0"/>
      </font>
    </dxf>
  </rfmt>
  <rfmt sheetId="7" sqref="N5" start="0" length="0">
    <dxf>
      <font>
        <sz val="12"/>
        <color theme="0"/>
      </font>
    </dxf>
  </rfmt>
  <rcc rId="80" sId="7">
    <nc r="M5" t="inlineStr">
      <is>
        <t>10-11 Ay</t>
      </is>
    </nc>
  </rcc>
  <rcc rId="81" sId="7">
    <nc r="N5" t="inlineStr">
      <is>
        <t>11-12 Ay</t>
      </is>
    </nc>
  </rcc>
  <rcc rId="82" sId="8">
    <nc r="M5" t="inlineStr">
      <is>
        <t>10-11 Ay</t>
      </is>
    </nc>
  </rcc>
  <rcc rId="83" sId="8">
    <nc r="N5" t="inlineStr">
      <is>
        <t>11-12 Ay</t>
      </is>
    </nc>
  </rcc>
  <rrc rId="84" sId="9" ref="M1:M1048576" action="insertCol"/>
  <rrc rId="85" sId="9" ref="N1:N1048576" action="insertCol"/>
  <rcc rId="86" sId="9" odxf="1" dxf="1">
    <nc r="M4" t="inlineStr">
      <is>
        <t>10-11 Ay</t>
      </is>
    </nc>
    <odxf>
      <font>
        <sz val="12"/>
        <color theme="0"/>
      </font>
    </odxf>
    <ndxf>
      <font>
        <sz val="12"/>
        <color theme="0"/>
      </font>
    </ndxf>
  </rcc>
  <rcc rId="87" sId="9" odxf="1" dxf="1">
    <nc r="N4" t="inlineStr">
      <is>
        <t>11-12 Ay</t>
      </is>
    </nc>
    <odxf>
      <font>
        <sz val="12"/>
        <color theme="0"/>
      </font>
    </odxf>
    <ndxf>
      <font>
        <sz val="12"/>
        <color theme="0"/>
      </font>
    </ndxf>
  </rcc>
  <rcv guid="{B476404E-0D38-470A-B773-2B9B8BF6C7FC}" action="delete"/>
  <rdn rId="0" localSheetId="1" customView="1" name="Z_B476404E_0D38_470A_B773_2B9B8BF6C7FC_.wvu.PrintArea" hidden="1" oldHidden="1">
    <formula>'Ek 1'!$B$1:$D$35</formula>
    <oldFormula>'Ek 1'!$B$1:$D$35</oldFormula>
  </rdn>
  <rdn rId="0" localSheetId="1" customView="1" name="Z_B476404E_0D38_470A_B773_2B9B8BF6C7FC_.wvu.Cols" hidden="1" oldHidden="1">
    <formula>'Ek 1'!$IU:$IW,'Ek 1'!$SQ:$SS,'Ek 1'!$ACM:$ACO,'Ek 1'!$AMI:$AMK,'Ek 1'!$AWE:$AWG,'Ek 1'!$BGA:$BGC,'Ek 1'!$BPW:$BPY,'Ek 1'!$BZS:$BZU,'Ek 1'!$CJO:$CJQ,'Ek 1'!$CTK:$CTM,'Ek 1'!$DDG:$DDI,'Ek 1'!$DNC:$DNE,'Ek 1'!$DWY:$DXA,'Ek 1'!$EGU:$EGW,'Ek 1'!$EQQ:$EQS,'Ek 1'!$FAM:$FAO,'Ek 1'!$FKI:$FKK,'Ek 1'!$FUE:$FUG,'Ek 1'!$GEA:$GEC,'Ek 1'!$GNW:$GNY,'Ek 1'!$GXS:$GXU,'Ek 1'!$HHO:$HHQ,'Ek 1'!$HRK:$HRM,'Ek 1'!$IBG:$IBI,'Ek 1'!$ILC:$ILE,'Ek 1'!$IUY:$IVA,'Ek 1'!$JEU:$JEW,'Ek 1'!$JOQ:$JOS,'Ek 1'!$JYM:$JYO,'Ek 1'!$KII:$KIK,'Ek 1'!$KSE:$KSG,'Ek 1'!$LCA:$LCC,'Ek 1'!$LLW:$LLY,'Ek 1'!$LVS:$LVU,'Ek 1'!$MFO:$MFQ,'Ek 1'!$MPK:$MPM,'Ek 1'!$MZG:$MZI,'Ek 1'!$NJC:$NJE,'Ek 1'!$NSY:$NTA,'Ek 1'!$OCU:$OCW,'Ek 1'!$OMQ:$OMS,'Ek 1'!$OWM:$OWO,'Ek 1'!$PGI:$PGK,'Ek 1'!$PQE:$PQG,'Ek 1'!$QAA:$QAC,'Ek 1'!$QJW:$QJY,'Ek 1'!$QTS:$QTU,'Ek 1'!$RDO:$RDQ,'Ek 1'!$RNK:$RNM,'Ek 1'!$RXG:$RXI,'Ek 1'!$SHC:$SHE,'Ek 1'!$SQY:$SRA,'Ek 1'!$TAU:$TAW,'Ek 1'!$TKQ:$TKS,'Ek 1'!$TUM:$TUO,'Ek 1'!$UEI:$UEK,'Ek 1'!$UOE:$UOG,'Ek 1'!$UYA:$UYC,'Ek 1'!$VHW:$VHY,'Ek 1'!$VRS:$VRU,'Ek 1'!$WBO:$WBQ,'Ek 1'!$WLK:$WLM,'Ek 1'!$WVG:$WVI</formula>
    <oldFormula>'Ek 1'!$IU:$IW,'Ek 1'!$SQ:$SS,'Ek 1'!$ACM:$ACO,'Ek 1'!$AMI:$AMK,'Ek 1'!$AWE:$AWG,'Ek 1'!$BGA:$BGC,'Ek 1'!$BPW:$BPY,'Ek 1'!$BZS:$BZU,'Ek 1'!$CJO:$CJQ,'Ek 1'!$CTK:$CTM,'Ek 1'!$DDG:$DDI,'Ek 1'!$DNC:$DNE,'Ek 1'!$DWY:$DXA,'Ek 1'!$EGU:$EGW,'Ek 1'!$EQQ:$EQS,'Ek 1'!$FAM:$FAO,'Ek 1'!$FKI:$FKK,'Ek 1'!$FUE:$FUG,'Ek 1'!$GEA:$GEC,'Ek 1'!$GNW:$GNY,'Ek 1'!$GXS:$GXU,'Ek 1'!$HHO:$HHQ,'Ek 1'!$HRK:$HRM,'Ek 1'!$IBG:$IBI,'Ek 1'!$ILC:$ILE,'Ek 1'!$IUY:$IVA,'Ek 1'!$JEU:$JEW,'Ek 1'!$JOQ:$JOS,'Ek 1'!$JYM:$JYO,'Ek 1'!$KII:$KIK,'Ek 1'!$KSE:$KSG,'Ek 1'!$LCA:$LCC,'Ek 1'!$LLW:$LLY,'Ek 1'!$LVS:$LVU,'Ek 1'!$MFO:$MFQ,'Ek 1'!$MPK:$MPM,'Ek 1'!$MZG:$MZI,'Ek 1'!$NJC:$NJE,'Ek 1'!$NSY:$NTA,'Ek 1'!$OCU:$OCW,'Ek 1'!$OMQ:$OMS,'Ek 1'!$OWM:$OWO,'Ek 1'!$PGI:$PGK,'Ek 1'!$PQE:$PQG,'Ek 1'!$QAA:$QAC,'Ek 1'!$QJW:$QJY,'Ek 1'!$QTS:$QTU,'Ek 1'!$RDO:$RDQ,'Ek 1'!$RNK:$RNM,'Ek 1'!$RXG:$RXI,'Ek 1'!$SHC:$SHE,'Ek 1'!$SQY:$SRA,'Ek 1'!$TAU:$TAW,'Ek 1'!$TKQ:$TKS,'Ek 1'!$TUM:$TUO,'Ek 1'!$UEI:$UEK,'Ek 1'!$UOE:$UOG,'Ek 1'!$UYA:$UYC,'Ek 1'!$VHW:$VHY,'Ek 1'!$VRS:$VRU,'Ek 1'!$WBO:$WBQ,'Ek 1'!$WLK:$WLM,'Ek 1'!$WVG:$WVI</oldFormula>
  </rdn>
  <rdn rId="0" localSheetId="2" customView="1" name="Z_B476404E_0D38_470A_B773_2B9B8BF6C7FC_.wvu.PrintArea" hidden="1" oldHidden="1">
    <formula>'Ek-2'!$B$2:$T$39</formula>
    <oldFormula>'Ek-2'!$B$2:$T$39</oldFormula>
  </rdn>
  <rdn rId="0" localSheetId="3" customView="1" name="Z_B476404E_0D38_470A_B773_2B9B8BF6C7FC_.wvu.PrintArea" hidden="1" oldHidden="1">
    <formula>'Ek-3.1'!$B$1:$S$29</formula>
    <oldFormula>'Ek-3.1'!$B$1:$S$29</oldFormula>
  </rdn>
  <rdn rId="0" localSheetId="4" customView="1" name="Z_B476404E_0D38_470A_B773_2B9B8BF6C7FC_.wvu.PrintArea" hidden="1" oldHidden="1">
    <formula>'Ek-3.2'!$B$4:$R$34</formula>
    <oldFormula>'Ek-3.2'!$B$4:$R$34</oldFormula>
  </rdn>
  <rdn rId="0" localSheetId="5" customView="1" name="Z_B476404E_0D38_470A_B773_2B9B8BF6C7FC_.wvu.PrintArea" hidden="1" oldHidden="1">
    <formula>'Ek-3.3'!$B$2:$R$30</formula>
    <oldFormula>'Ek-3.3'!$B$2:$R$30</oldFormula>
  </rdn>
  <rdn rId="0" localSheetId="6" customView="1" name="Z_B476404E_0D38_470A_B773_2B9B8BF6C7FC_.wvu.PrintArea" hidden="1" oldHidden="1">
    <formula>'Ek-4.1 '!$B$2:$S$29</formula>
    <oldFormula>'Ek-4.1 '!$B$2:$S$29</oldFormula>
  </rdn>
  <rdn rId="0" localSheetId="7" customView="1" name="Z_B476404E_0D38_470A_B773_2B9B8BF6C7FC_.wvu.PrintArea" hidden="1" oldHidden="1">
    <formula>'Ek-4.2 '!$B$2:$R$29</formula>
    <oldFormula>'Ek-4.2 '!$B$2:$R$29</oldFormula>
  </rdn>
  <rdn rId="0" localSheetId="8" customView="1" name="Z_B476404E_0D38_470A_B773_2B9B8BF6C7FC_.wvu.PrintArea" hidden="1" oldHidden="1">
    <formula>'Ek-4.3'!$B$2:$R$29</formula>
    <oldFormula>'Ek-4.3'!$B$2:$R$29</oldFormula>
  </rdn>
  <rdn rId="0" localSheetId="9" customView="1" name="Z_B476404E_0D38_470A_B773_2B9B8BF6C7FC_.wvu.PrintArea" hidden="1" oldHidden="1">
    <formula>'Ek-4.4'!$B$1:$R$28</formula>
    <oldFormula>'Ek-4.4'!$B$1:$R$28</oldFormula>
  </rdn>
  <rdn rId="0" localSheetId="10" customView="1" name="Z_B476404E_0D38_470A_B773_2B9B8BF6C7FC_.wvu.PrintArea" hidden="1" oldHidden="1">
    <formula>'Ek-5'!$B$1:$I$16</formula>
    <oldFormula>'Ek-5'!$B$1:$I$16</oldFormula>
  </rdn>
  <rdn rId="0" localSheetId="11" customView="1" name="Z_B476404E_0D38_470A_B773_2B9B8BF6C7FC_.wvu.PrintArea" hidden="1" oldHidden="1">
    <formula>'Ek-6 '!$B$1:$K$16</formula>
    <oldFormula>'Ek-6 '!$B$1:$K$16</oldFormula>
  </rdn>
  <rdn rId="0" localSheetId="12" customView="1" name="Z_B476404E_0D38_470A_B773_2B9B8BF6C7FC_.wvu.PrintArea" hidden="1" oldHidden="1">
    <formula>'Ek-7'!$B$2:$M$38</formula>
    <oldFormula>'Ek-7'!$B$2:$M$38</oldFormula>
  </rdn>
  <rdn rId="0" localSheetId="13" customView="1" name="Z_B476404E_0D38_470A_B773_2B9B8BF6C7FC_.wvu.PrintArea" hidden="1" oldHidden="1">
    <formula>'Ek-8.1 '!$B$3:$Q$39</formula>
    <oldFormula>'Ek-8.1 '!$B$3:$Q$39</oldFormula>
  </rdn>
  <rdn rId="0" localSheetId="13" customView="1" name="Z_B476404E_0D38_470A_B773_2B9B8BF6C7FC_.wvu.Cols" hidden="1" oldHidden="1">
    <formula>'Ek-8.1 '!$A:$A</formula>
    <oldFormula>'Ek-8.1 '!$A:$A</oldFormula>
  </rdn>
  <rdn rId="0" localSheetId="14" customView="1" name="Z_B476404E_0D38_470A_B773_2B9B8BF6C7FC_.wvu.PrintArea" hidden="1" oldHidden="1">
    <formula>'Ek-8.2'!$B$2:$J$39</formula>
    <oldFormula>'Ek-8.2'!$B$2:$J$39</oldFormula>
  </rdn>
  <rdn rId="0" localSheetId="14" customView="1" name="Z_B476404E_0D38_470A_B773_2B9B8BF6C7FC_.wvu.Rows" hidden="1" oldHidden="1">
    <formula>'Ek-8.2'!$64:$67</formula>
    <oldFormula>'Ek-8.2'!$64:$67</oldFormula>
  </rdn>
  <rdn rId="0" localSheetId="14" customView="1" name="Z_B476404E_0D38_470A_B773_2B9B8BF6C7FC_.wvu.Cols" hidden="1" oldHidden="1">
    <formula>'Ek-8.2'!$A:$A</formula>
    <oldFormula>'Ek-8.2'!$A:$A</oldFormula>
  </rdn>
  <rdn rId="0" localSheetId="15" customView="1" name="Z_B476404E_0D38_470A_B773_2B9B8BF6C7FC_.wvu.PrintArea" hidden="1" oldHidden="1">
    <formula>'Ek-9'!$A$1:$G$24</formula>
    <oldFormula>'Ek-9'!$A$1:$G$24</oldFormula>
  </rdn>
  <rdn rId="0" localSheetId="15" customView="1" name="Z_B476404E_0D38_470A_B773_2B9B8BF6C7FC_.wvu.FilterData" hidden="1" oldHidden="1">
    <formula>'Ek-9'!$A$2:$G$21</formula>
    <oldFormula>'Ek-9'!$A$2:$G$21</oldFormula>
  </rdn>
  <rdn rId="0" localSheetId="16" customView="1" name="Z_B476404E_0D38_470A_B773_2B9B8BF6C7FC_.wvu.PrintArea" hidden="1" oldHidden="1">
    <formula>'Ek-10'!$B$1:$C$77</formula>
    <oldFormula>'Ek-10'!$B$1:$C$77</oldFormula>
  </rdn>
  <rdn rId="0" localSheetId="17" customView="1" name="Z_B476404E_0D38_470A_B773_2B9B8BF6C7FC_.wvu.PrintArea" hidden="1" oldHidden="1">
    <formula>'Ek-11'!$B$3:$V$21</formula>
    <oldFormula>'Ek-11'!$B$3:$V$21</oldFormula>
  </rdn>
  <rdn rId="0" localSheetId="17" customView="1" name="Z_B476404E_0D38_470A_B773_2B9B8BF6C7FC_.wvu.Rows" hidden="1" oldHidden="1">
    <formula>'Ek-11'!$1:$1</formula>
    <oldFormula>'Ek-11'!$1:$1</oldFormula>
  </rdn>
  <rdn rId="0" localSheetId="17" customView="1" name="Z_B476404E_0D38_470A_B773_2B9B8BF6C7FC_.wvu.Cols" hidden="1" oldHidden="1">
    <formula>'Ek-11'!$Y:$Z</formula>
    <oldFormula>'Ek-11'!$Y:$Z</oldFormula>
  </rdn>
  <rcv guid="{B476404E-0D38-470A-B773-2B9B8BF6C7FC}"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AA8C3B7E_1B90_42D0_8C35_DCDB76652624_.wvu.PrintArea" hidden="1" oldHidden="1">
    <formula>'Ek 1'!$B$1:$D$35</formula>
  </rdn>
  <rdn rId="0" localSheetId="1" customView="1" name="Z_AA8C3B7E_1B90_42D0_8C35_DCDB76652624_.wvu.Cols" hidden="1" oldHidden="1">
    <formula>'Ek 1'!$IU:$IW,'Ek 1'!$SQ:$SS,'Ek 1'!$ACM:$ACO,'Ek 1'!$AMI:$AMK,'Ek 1'!$AWE:$AWG,'Ek 1'!$BGA:$BGC,'Ek 1'!$BPW:$BPY,'Ek 1'!$BZS:$BZU,'Ek 1'!$CJO:$CJQ,'Ek 1'!$CTK:$CTM,'Ek 1'!$DDG:$DDI,'Ek 1'!$DNC:$DNE,'Ek 1'!$DWY:$DXA,'Ek 1'!$EGU:$EGW,'Ek 1'!$EQQ:$EQS,'Ek 1'!$FAM:$FAO,'Ek 1'!$FKI:$FKK,'Ek 1'!$FUE:$FUG,'Ek 1'!$GEA:$GEC,'Ek 1'!$GNW:$GNY,'Ek 1'!$GXS:$GXU,'Ek 1'!$HHO:$HHQ,'Ek 1'!$HRK:$HRM,'Ek 1'!$IBG:$IBI,'Ek 1'!$ILC:$ILE,'Ek 1'!$IUY:$IVA,'Ek 1'!$JEU:$JEW,'Ek 1'!$JOQ:$JOS,'Ek 1'!$JYM:$JYO,'Ek 1'!$KII:$KIK,'Ek 1'!$KSE:$KSG,'Ek 1'!$LCA:$LCC,'Ek 1'!$LLW:$LLY,'Ek 1'!$LVS:$LVU,'Ek 1'!$MFO:$MFQ,'Ek 1'!$MPK:$MPM,'Ek 1'!$MZG:$MZI,'Ek 1'!$NJC:$NJE,'Ek 1'!$NSY:$NTA,'Ek 1'!$OCU:$OCW,'Ek 1'!$OMQ:$OMS,'Ek 1'!$OWM:$OWO,'Ek 1'!$PGI:$PGK,'Ek 1'!$PQE:$PQG,'Ek 1'!$QAA:$QAC,'Ek 1'!$QJW:$QJY,'Ek 1'!$QTS:$QTU,'Ek 1'!$RDO:$RDQ,'Ek 1'!$RNK:$RNM,'Ek 1'!$RXG:$RXI,'Ek 1'!$SHC:$SHE,'Ek 1'!$SQY:$SRA,'Ek 1'!$TAU:$TAW,'Ek 1'!$TKQ:$TKS,'Ek 1'!$TUM:$TUO,'Ek 1'!$UEI:$UEK,'Ek 1'!$UOE:$UOG,'Ek 1'!$UYA:$UYC,'Ek 1'!$VHW:$VHY,'Ek 1'!$VRS:$VRU,'Ek 1'!$WBO:$WBQ,'Ek 1'!$WLK:$WLM,'Ek 1'!$WVG:$WVI</formula>
  </rdn>
  <rdn rId="0" localSheetId="2" customView="1" name="Z_AA8C3B7E_1B90_42D0_8C35_DCDB76652624_.wvu.PrintArea" hidden="1" oldHidden="1">
    <formula>'Ek-2'!$B$2:$T$39</formula>
  </rdn>
  <rdn rId="0" localSheetId="3" customView="1" name="Z_AA8C3B7E_1B90_42D0_8C35_DCDB76652624_.wvu.PrintArea" hidden="1" oldHidden="1">
    <formula>'Ek-3.1'!$B$1:$S$29</formula>
  </rdn>
  <rdn rId="0" localSheetId="4" customView="1" name="Z_AA8C3B7E_1B90_42D0_8C35_DCDB76652624_.wvu.PrintArea" hidden="1" oldHidden="1">
    <formula>'Ek-3.2'!$B$4:$R$34</formula>
  </rdn>
  <rdn rId="0" localSheetId="5" customView="1" name="Z_AA8C3B7E_1B90_42D0_8C35_DCDB76652624_.wvu.PrintArea" hidden="1" oldHidden="1">
    <formula>'Ek-3.3'!$B$2:$R$30</formula>
  </rdn>
  <rdn rId="0" localSheetId="6" customView="1" name="Z_AA8C3B7E_1B90_42D0_8C35_DCDB76652624_.wvu.PrintArea" hidden="1" oldHidden="1">
    <formula>'Ek-4.1 '!$B$2:$S$29</formula>
  </rdn>
  <rdn rId="0" localSheetId="7" customView="1" name="Z_AA8C3B7E_1B90_42D0_8C35_DCDB76652624_.wvu.PrintArea" hidden="1" oldHidden="1">
    <formula>'Ek-4.2 '!$B$2:$R$29</formula>
  </rdn>
  <rdn rId="0" localSheetId="8" customView="1" name="Z_AA8C3B7E_1B90_42D0_8C35_DCDB76652624_.wvu.PrintArea" hidden="1" oldHidden="1">
    <formula>'Ek-4.3'!$B$2:$R$29</formula>
  </rdn>
  <rdn rId="0" localSheetId="9" customView="1" name="Z_AA8C3B7E_1B90_42D0_8C35_DCDB76652624_.wvu.PrintArea" hidden="1" oldHidden="1">
    <formula>'Ek-4.4'!$B$1:$R$28</formula>
  </rdn>
  <rdn rId="0" localSheetId="10" customView="1" name="Z_AA8C3B7E_1B90_42D0_8C35_DCDB76652624_.wvu.PrintArea" hidden="1" oldHidden="1">
    <formula>'Ek-5'!$B$1:$I$16</formula>
  </rdn>
  <rdn rId="0" localSheetId="11" customView="1" name="Z_AA8C3B7E_1B90_42D0_8C35_DCDB76652624_.wvu.PrintArea" hidden="1" oldHidden="1">
    <formula>'Ek-6 '!$B$1:$K$16</formula>
  </rdn>
  <rdn rId="0" localSheetId="12" customView="1" name="Z_AA8C3B7E_1B90_42D0_8C35_DCDB76652624_.wvu.PrintArea" hidden="1" oldHidden="1">
    <formula>'Ek-7'!$B$2:$M$38</formula>
  </rdn>
  <rdn rId="0" localSheetId="13" customView="1" name="Z_AA8C3B7E_1B90_42D0_8C35_DCDB76652624_.wvu.PrintArea" hidden="1" oldHidden="1">
    <formula>'Ek-8.1 '!$B$3:$Q$39</formula>
  </rdn>
  <rdn rId="0" localSheetId="13" customView="1" name="Z_AA8C3B7E_1B90_42D0_8C35_DCDB76652624_.wvu.Cols" hidden="1" oldHidden="1">
    <formula>'Ek-8.1 '!$A:$A</formula>
  </rdn>
  <rdn rId="0" localSheetId="14" customView="1" name="Z_AA8C3B7E_1B90_42D0_8C35_DCDB76652624_.wvu.PrintArea" hidden="1" oldHidden="1">
    <formula>'Ek-8.2'!$B$2:$J$39</formula>
  </rdn>
  <rdn rId="0" localSheetId="14" customView="1" name="Z_AA8C3B7E_1B90_42D0_8C35_DCDB76652624_.wvu.Rows" hidden="1" oldHidden="1">
    <formula>'Ek-8.2'!$64:$67</formula>
  </rdn>
  <rdn rId="0" localSheetId="14" customView="1" name="Z_AA8C3B7E_1B90_42D0_8C35_DCDB76652624_.wvu.Cols" hidden="1" oldHidden="1">
    <formula>'Ek-8.2'!$A:$A</formula>
  </rdn>
  <rdn rId="0" localSheetId="15" customView="1" name="Z_AA8C3B7E_1B90_42D0_8C35_DCDB76652624_.wvu.PrintArea" hidden="1" oldHidden="1">
    <formula>'Ek-9'!$A$1:$G$24</formula>
  </rdn>
  <rdn rId="0" localSheetId="15" customView="1" name="Z_AA8C3B7E_1B90_42D0_8C35_DCDB76652624_.wvu.FilterData" hidden="1" oldHidden="1">
    <formula>'Ek-9'!$A$2:$G$21</formula>
  </rdn>
  <rdn rId="0" localSheetId="16" customView="1" name="Z_AA8C3B7E_1B90_42D0_8C35_DCDB76652624_.wvu.PrintArea" hidden="1" oldHidden="1">
    <formula>'Ek-10'!$B$1:$C$77</formula>
  </rdn>
  <rdn rId="0" localSheetId="17" customView="1" name="Z_AA8C3B7E_1B90_42D0_8C35_DCDB76652624_.wvu.PrintArea" hidden="1" oldHidden="1">
    <formula>'Ek-11'!$B$3:$V$21</formula>
  </rdn>
  <rdn rId="0" localSheetId="17" customView="1" name="Z_AA8C3B7E_1B90_42D0_8C35_DCDB76652624_.wvu.Rows" hidden="1" oldHidden="1">
    <formula>'Ek-11'!$1:$1</formula>
  </rdn>
  <rdn rId="0" localSheetId="17" customView="1" name="Z_AA8C3B7E_1B90_42D0_8C35_DCDB76652624_.wvu.Cols" hidden="1" oldHidden="1">
    <formula>'Ek-11'!$Y:$Z</formula>
  </rdn>
  <rcv guid="{AA8C3B7E-1B90-42D0-8C35-DCDB76652624}"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CF113B54-AC09-437B-81CB-9D86B8673106}" name="-" id="-837806004" dateTime="2023-10-17T11:22:34"/>
  <userInfo guid="{BA98D634-B1E3-44F2-97F9-D60A04B65AA9}" name="-" id="-837796409" dateTime="2023-10-23T11:35:44"/>
</user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5" Type="http://schemas.openxmlformats.org/officeDocument/2006/relationships/printerSettings" Target="../printerSettings/printerSettings25.bin"/><Relationship Id="rId4" Type="http://schemas.openxmlformats.org/officeDocument/2006/relationships/printerSettings" Target="../printerSettings/printerSettings2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5" Type="http://schemas.openxmlformats.org/officeDocument/2006/relationships/printerSettings" Target="../printerSettings/printerSettings30.bin"/><Relationship Id="rId4" Type="http://schemas.openxmlformats.org/officeDocument/2006/relationships/printerSettings" Target="../printerSettings/printerSettings2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5" Type="http://schemas.openxmlformats.org/officeDocument/2006/relationships/printerSettings" Target="../printerSettings/printerSettings35.bin"/><Relationship Id="rId4" Type="http://schemas.openxmlformats.org/officeDocument/2006/relationships/printerSettings" Target="../printerSettings/printerSettings3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5" Type="http://schemas.openxmlformats.org/officeDocument/2006/relationships/printerSettings" Target="../printerSettings/printerSettings45.bin"/><Relationship Id="rId4" Type="http://schemas.openxmlformats.org/officeDocument/2006/relationships/printerSettings" Target="../printerSettings/printerSettings44.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5" Type="http://schemas.openxmlformats.org/officeDocument/2006/relationships/printerSettings" Target="../printerSettings/printerSettings50.bin"/><Relationship Id="rId4" Type="http://schemas.openxmlformats.org/officeDocument/2006/relationships/printerSettings" Target="../printerSettings/printerSettings49.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 Id="rId5" Type="http://schemas.openxmlformats.org/officeDocument/2006/relationships/printerSettings" Target="../printerSettings/printerSettings55.bin"/><Relationship Id="rId4" Type="http://schemas.openxmlformats.org/officeDocument/2006/relationships/printerSettings" Target="../printerSettings/printerSettings5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5" Type="http://schemas.openxmlformats.org/officeDocument/2006/relationships/printerSettings" Target="../printerSettings/printerSettings60.bin"/><Relationship Id="rId4" Type="http://schemas.openxmlformats.org/officeDocument/2006/relationships/printerSettings" Target="../printerSettings/printerSettings59.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5" Type="http://schemas.openxmlformats.org/officeDocument/2006/relationships/printerSettings" Target="../printerSettings/printerSettings65.bin"/><Relationship Id="rId4" Type="http://schemas.openxmlformats.org/officeDocument/2006/relationships/printerSettings" Target="../printerSettings/printerSettings64.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73.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 Id="rId5" Type="http://schemas.openxmlformats.org/officeDocument/2006/relationships/printerSettings" Target="../printerSettings/printerSettings80.bin"/><Relationship Id="rId4" Type="http://schemas.openxmlformats.org/officeDocument/2006/relationships/printerSettings" Target="../printerSettings/printerSettings7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83.bin"/><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 Id="rId5" Type="http://schemas.openxmlformats.org/officeDocument/2006/relationships/printerSettings" Target="../printerSettings/printerSettings85.bin"/><Relationship Id="rId4" Type="http://schemas.openxmlformats.org/officeDocument/2006/relationships/printerSettings" Target="../printerSettings/printerSettings8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I34"/>
  <sheetViews>
    <sheetView showGridLines="0" tabSelected="1" view="pageBreakPreview" zoomScale="115" zoomScaleNormal="100" zoomScaleSheetLayoutView="115" workbookViewId="0">
      <selection activeCell="B27" sqref="B27"/>
    </sheetView>
  </sheetViews>
  <sheetFormatPr defaultColWidth="11.42578125" defaultRowHeight="12.75"/>
  <cols>
    <col min="1" max="1" width="11.42578125" style="113" customWidth="1"/>
    <col min="2" max="2" width="64.7109375" style="113" customWidth="1"/>
    <col min="3" max="3" width="6.42578125" style="113" customWidth="1"/>
    <col min="4" max="4" width="64.7109375" style="113" customWidth="1"/>
    <col min="5" max="254" width="11.42578125" style="113"/>
    <col min="255" max="257" width="11.42578125" style="113" hidden="1" customWidth="1"/>
    <col min="258" max="258" width="64.7109375" style="113" customWidth="1"/>
    <col min="259" max="259" width="6.42578125" style="113" customWidth="1"/>
    <col min="260" max="260" width="64.7109375" style="113" customWidth="1"/>
    <col min="261" max="510" width="11.42578125" style="113"/>
    <col min="511" max="513" width="11.42578125" style="113" hidden="1" customWidth="1"/>
    <col min="514" max="514" width="64.7109375" style="113" customWidth="1"/>
    <col min="515" max="515" width="6.42578125" style="113" customWidth="1"/>
    <col min="516" max="516" width="64.7109375" style="113" customWidth="1"/>
    <col min="517" max="766" width="11.42578125" style="113"/>
    <col min="767" max="769" width="11.42578125" style="113" hidden="1" customWidth="1"/>
    <col min="770" max="770" width="64.7109375" style="113" customWidth="1"/>
    <col min="771" max="771" width="6.42578125" style="113" customWidth="1"/>
    <col min="772" max="772" width="64.7109375" style="113" customWidth="1"/>
    <col min="773" max="1022" width="11.42578125" style="113"/>
    <col min="1023" max="1025" width="11.42578125" style="113" hidden="1" customWidth="1"/>
    <col min="1026" max="1026" width="64.7109375" style="113" customWidth="1"/>
    <col min="1027" max="1027" width="6.42578125" style="113" customWidth="1"/>
    <col min="1028" max="1028" width="64.7109375" style="113" customWidth="1"/>
    <col min="1029" max="1278" width="11.42578125" style="113"/>
    <col min="1279" max="1281" width="11.42578125" style="113" hidden="1" customWidth="1"/>
    <col min="1282" max="1282" width="64.7109375" style="113" customWidth="1"/>
    <col min="1283" max="1283" width="6.42578125" style="113" customWidth="1"/>
    <col min="1284" max="1284" width="64.7109375" style="113" customWidth="1"/>
    <col min="1285" max="1534" width="11.42578125" style="113"/>
    <col min="1535" max="1537" width="11.42578125" style="113" hidden="1" customWidth="1"/>
    <col min="1538" max="1538" width="64.7109375" style="113" customWidth="1"/>
    <col min="1539" max="1539" width="6.42578125" style="113" customWidth="1"/>
    <col min="1540" max="1540" width="64.7109375" style="113" customWidth="1"/>
    <col min="1541" max="1790" width="11.42578125" style="113"/>
    <col min="1791" max="1793" width="11.42578125" style="113" hidden="1" customWidth="1"/>
    <col min="1794" max="1794" width="64.7109375" style="113" customWidth="1"/>
    <col min="1795" max="1795" width="6.42578125" style="113" customWidth="1"/>
    <col min="1796" max="1796" width="64.7109375" style="113" customWidth="1"/>
    <col min="1797" max="2046" width="11.42578125" style="113"/>
    <col min="2047" max="2049" width="11.42578125" style="113" hidden="1" customWidth="1"/>
    <col min="2050" max="2050" width="64.7109375" style="113" customWidth="1"/>
    <col min="2051" max="2051" width="6.42578125" style="113" customWidth="1"/>
    <col min="2052" max="2052" width="64.7109375" style="113" customWidth="1"/>
    <col min="2053" max="2302" width="11.42578125" style="113"/>
    <col min="2303" max="2305" width="11.42578125" style="113" hidden="1" customWidth="1"/>
    <col min="2306" max="2306" width="64.7109375" style="113" customWidth="1"/>
    <col min="2307" max="2307" width="6.42578125" style="113" customWidth="1"/>
    <col min="2308" max="2308" width="64.7109375" style="113" customWidth="1"/>
    <col min="2309" max="2558" width="11.42578125" style="113"/>
    <col min="2559" max="2561" width="11.42578125" style="113" hidden="1" customWidth="1"/>
    <col min="2562" max="2562" width="64.7109375" style="113" customWidth="1"/>
    <col min="2563" max="2563" width="6.42578125" style="113" customWidth="1"/>
    <col min="2564" max="2564" width="64.7109375" style="113" customWidth="1"/>
    <col min="2565" max="2814" width="11.42578125" style="113"/>
    <col min="2815" max="2817" width="11.42578125" style="113" hidden="1" customWidth="1"/>
    <col min="2818" max="2818" width="64.7109375" style="113" customWidth="1"/>
    <col min="2819" max="2819" width="6.42578125" style="113" customWidth="1"/>
    <col min="2820" max="2820" width="64.7109375" style="113" customWidth="1"/>
    <col min="2821" max="3070" width="11.42578125" style="113"/>
    <col min="3071" max="3073" width="11.42578125" style="113" hidden="1" customWidth="1"/>
    <col min="3074" max="3074" width="64.7109375" style="113" customWidth="1"/>
    <col min="3075" max="3075" width="6.42578125" style="113" customWidth="1"/>
    <col min="3076" max="3076" width="64.7109375" style="113" customWidth="1"/>
    <col min="3077" max="3326" width="11.42578125" style="113"/>
    <col min="3327" max="3329" width="11.42578125" style="113" hidden="1" customWidth="1"/>
    <col min="3330" max="3330" width="64.7109375" style="113" customWidth="1"/>
    <col min="3331" max="3331" width="6.42578125" style="113" customWidth="1"/>
    <col min="3332" max="3332" width="64.7109375" style="113" customWidth="1"/>
    <col min="3333" max="3582" width="11.42578125" style="113"/>
    <col min="3583" max="3585" width="11.42578125" style="113" hidden="1" customWidth="1"/>
    <col min="3586" max="3586" width="64.7109375" style="113" customWidth="1"/>
    <col min="3587" max="3587" width="6.42578125" style="113" customWidth="1"/>
    <col min="3588" max="3588" width="64.7109375" style="113" customWidth="1"/>
    <col min="3589" max="3838" width="11.42578125" style="113"/>
    <col min="3839" max="3841" width="11.42578125" style="113" hidden="1" customWidth="1"/>
    <col min="3842" max="3842" width="64.7109375" style="113" customWidth="1"/>
    <col min="3843" max="3843" width="6.42578125" style="113" customWidth="1"/>
    <col min="3844" max="3844" width="64.7109375" style="113" customWidth="1"/>
    <col min="3845" max="4094" width="11.42578125" style="113"/>
    <col min="4095" max="4097" width="11.42578125" style="113" hidden="1" customWidth="1"/>
    <col min="4098" max="4098" width="64.7109375" style="113" customWidth="1"/>
    <col min="4099" max="4099" width="6.42578125" style="113" customWidth="1"/>
    <col min="4100" max="4100" width="64.7109375" style="113" customWidth="1"/>
    <col min="4101" max="4350" width="11.42578125" style="113"/>
    <col min="4351" max="4353" width="11.42578125" style="113" hidden="1" customWidth="1"/>
    <col min="4354" max="4354" width="64.7109375" style="113" customWidth="1"/>
    <col min="4355" max="4355" width="6.42578125" style="113" customWidth="1"/>
    <col min="4356" max="4356" width="64.7109375" style="113" customWidth="1"/>
    <col min="4357" max="4606" width="11.42578125" style="113"/>
    <col min="4607" max="4609" width="11.42578125" style="113" hidden="1" customWidth="1"/>
    <col min="4610" max="4610" width="64.7109375" style="113" customWidth="1"/>
    <col min="4611" max="4611" width="6.42578125" style="113" customWidth="1"/>
    <col min="4612" max="4612" width="64.7109375" style="113" customWidth="1"/>
    <col min="4613" max="4862" width="11.42578125" style="113"/>
    <col min="4863" max="4865" width="11.42578125" style="113" hidden="1" customWidth="1"/>
    <col min="4866" max="4866" width="64.7109375" style="113" customWidth="1"/>
    <col min="4867" max="4867" width="6.42578125" style="113" customWidth="1"/>
    <col min="4868" max="4868" width="64.7109375" style="113" customWidth="1"/>
    <col min="4869" max="5118" width="11.42578125" style="113"/>
    <col min="5119" max="5121" width="11.42578125" style="113" hidden="1" customWidth="1"/>
    <col min="5122" max="5122" width="64.7109375" style="113" customWidth="1"/>
    <col min="5123" max="5123" width="6.42578125" style="113" customWidth="1"/>
    <col min="5124" max="5124" width="64.7109375" style="113" customWidth="1"/>
    <col min="5125" max="5374" width="11.42578125" style="113"/>
    <col min="5375" max="5377" width="11.42578125" style="113" hidden="1" customWidth="1"/>
    <col min="5378" max="5378" width="64.7109375" style="113" customWidth="1"/>
    <col min="5379" max="5379" width="6.42578125" style="113" customWidth="1"/>
    <col min="5380" max="5380" width="64.7109375" style="113" customWidth="1"/>
    <col min="5381" max="5630" width="11.42578125" style="113"/>
    <col min="5631" max="5633" width="11.42578125" style="113" hidden="1" customWidth="1"/>
    <col min="5634" max="5634" width="64.7109375" style="113" customWidth="1"/>
    <col min="5635" max="5635" width="6.42578125" style="113" customWidth="1"/>
    <col min="5636" max="5636" width="64.7109375" style="113" customWidth="1"/>
    <col min="5637" max="5886" width="11.42578125" style="113"/>
    <col min="5887" max="5889" width="11.42578125" style="113" hidden="1" customWidth="1"/>
    <col min="5890" max="5890" width="64.7109375" style="113" customWidth="1"/>
    <col min="5891" max="5891" width="6.42578125" style="113" customWidth="1"/>
    <col min="5892" max="5892" width="64.7109375" style="113" customWidth="1"/>
    <col min="5893" max="6142" width="11.42578125" style="113"/>
    <col min="6143" max="6145" width="11.42578125" style="113" hidden="1" customWidth="1"/>
    <col min="6146" max="6146" width="64.7109375" style="113" customWidth="1"/>
    <col min="6147" max="6147" width="6.42578125" style="113" customWidth="1"/>
    <col min="6148" max="6148" width="64.7109375" style="113" customWidth="1"/>
    <col min="6149" max="6398" width="11.42578125" style="113"/>
    <col min="6399" max="6401" width="11.42578125" style="113" hidden="1" customWidth="1"/>
    <col min="6402" max="6402" width="64.7109375" style="113" customWidth="1"/>
    <col min="6403" max="6403" width="6.42578125" style="113" customWidth="1"/>
    <col min="6404" max="6404" width="64.7109375" style="113" customWidth="1"/>
    <col min="6405" max="6654" width="11.42578125" style="113"/>
    <col min="6655" max="6657" width="11.42578125" style="113" hidden="1" customWidth="1"/>
    <col min="6658" max="6658" width="64.7109375" style="113" customWidth="1"/>
    <col min="6659" max="6659" width="6.42578125" style="113" customWidth="1"/>
    <col min="6660" max="6660" width="64.7109375" style="113" customWidth="1"/>
    <col min="6661" max="6910" width="11.42578125" style="113"/>
    <col min="6911" max="6913" width="11.42578125" style="113" hidden="1" customWidth="1"/>
    <col min="6914" max="6914" width="64.7109375" style="113" customWidth="1"/>
    <col min="6915" max="6915" width="6.42578125" style="113" customWidth="1"/>
    <col min="6916" max="6916" width="64.7109375" style="113" customWidth="1"/>
    <col min="6917" max="7166" width="11.42578125" style="113"/>
    <col min="7167" max="7169" width="11.42578125" style="113" hidden="1" customWidth="1"/>
    <col min="7170" max="7170" width="64.7109375" style="113" customWidth="1"/>
    <col min="7171" max="7171" width="6.42578125" style="113" customWidth="1"/>
    <col min="7172" max="7172" width="64.7109375" style="113" customWidth="1"/>
    <col min="7173" max="7422" width="11.42578125" style="113"/>
    <col min="7423" max="7425" width="11.42578125" style="113" hidden="1" customWidth="1"/>
    <col min="7426" max="7426" width="64.7109375" style="113" customWidth="1"/>
    <col min="7427" max="7427" width="6.42578125" style="113" customWidth="1"/>
    <col min="7428" max="7428" width="64.7109375" style="113" customWidth="1"/>
    <col min="7429" max="7678" width="11.42578125" style="113"/>
    <col min="7679" max="7681" width="11.42578125" style="113" hidden="1" customWidth="1"/>
    <col min="7682" max="7682" width="64.7109375" style="113" customWidth="1"/>
    <col min="7683" max="7683" width="6.42578125" style="113" customWidth="1"/>
    <col min="7684" max="7684" width="64.7109375" style="113" customWidth="1"/>
    <col min="7685" max="7934" width="11.42578125" style="113"/>
    <col min="7935" max="7937" width="11.42578125" style="113" hidden="1" customWidth="1"/>
    <col min="7938" max="7938" width="64.7109375" style="113" customWidth="1"/>
    <col min="7939" max="7939" width="6.42578125" style="113" customWidth="1"/>
    <col min="7940" max="7940" width="64.7109375" style="113" customWidth="1"/>
    <col min="7941" max="8190" width="11.42578125" style="113"/>
    <col min="8191" max="8193" width="11.42578125" style="113" hidden="1" customWidth="1"/>
    <col min="8194" max="8194" width="64.7109375" style="113" customWidth="1"/>
    <col min="8195" max="8195" width="6.42578125" style="113" customWidth="1"/>
    <col min="8196" max="8196" width="64.7109375" style="113" customWidth="1"/>
    <col min="8197" max="8446" width="11.42578125" style="113"/>
    <col min="8447" max="8449" width="11.42578125" style="113" hidden="1" customWidth="1"/>
    <col min="8450" max="8450" width="64.7109375" style="113" customWidth="1"/>
    <col min="8451" max="8451" width="6.42578125" style="113" customWidth="1"/>
    <col min="8452" max="8452" width="64.7109375" style="113" customWidth="1"/>
    <col min="8453" max="8702" width="11.42578125" style="113"/>
    <col min="8703" max="8705" width="11.42578125" style="113" hidden="1" customWidth="1"/>
    <col min="8706" max="8706" width="64.7109375" style="113" customWidth="1"/>
    <col min="8707" max="8707" width="6.42578125" style="113" customWidth="1"/>
    <col min="8708" max="8708" width="64.7109375" style="113" customWidth="1"/>
    <col min="8709" max="8958" width="11.42578125" style="113"/>
    <col min="8959" max="8961" width="11.42578125" style="113" hidden="1" customWidth="1"/>
    <col min="8962" max="8962" width="64.7109375" style="113" customWidth="1"/>
    <col min="8963" max="8963" width="6.42578125" style="113" customWidth="1"/>
    <col min="8964" max="8964" width="64.7109375" style="113" customWidth="1"/>
    <col min="8965" max="9214" width="11.42578125" style="113"/>
    <col min="9215" max="9217" width="11.42578125" style="113" hidden="1" customWidth="1"/>
    <col min="9218" max="9218" width="64.7109375" style="113" customWidth="1"/>
    <col min="9219" max="9219" width="6.42578125" style="113" customWidth="1"/>
    <col min="9220" max="9220" width="64.7109375" style="113" customWidth="1"/>
    <col min="9221" max="9470" width="11.42578125" style="113"/>
    <col min="9471" max="9473" width="11.42578125" style="113" hidden="1" customWidth="1"/>
    <col min="9474" max="9474" width="64.7109375" style="113" customWidth="1"/>
    <col min="9475" max="9475" width="6.42578125" style="113" customWidth="1"/>
    <col min="9476" max="9476" width="64.7109375" style="113" customWidth="1"/>
    <col min="9477" max="9726" width="11.42578125" style="113"/>
    <col min="9727" max="9729" width="11.42578125" style="113" hidden="1" customWidth="1"/>
    <col min="9730" max="9730" width="64.7109375" style="113" customWidth="1"/>
    <col min="9731" max="9731" width="6.42578125" style="113" customWidth="1"/>
    <col min="9732" max="9732" width="64.7109375" style="113" customWidth="1"/>
    <col min="9733" max="9982" width="11.42578125" style="113"/>
    <col min="9983" max="9985" width="11.42578125" style="113" hidden="1" customWidth="1"/>
    <col min="9986" max="9986" width="64.7109375" style="113" customWidth="1"/>
    <col min="9987" max="9987" width="6.42578125" style="113" customWidth="1"/>
    <col min="9988" max="9988" width="64.7109375" style="113" customWidth="1"/>
    <col min="9989" max="10238" width="11.42578125" style="113"/>
    <col min="10239" max="10241" width="11.42578125" style="113" hidden="1" customWidth="1"/>
    <col min="10242" max="10242" width="64.7109375" style="113" customWidth="1"/>
    <col min="10243" max="10243" width="6.42578125" style="113" customWidth="1"/>
    <col min="10244" max="10244" width="64.7109375" style="113" customWidth="1"/>
    <col min="10245" max="10494" width="11.42578125" style="113"/>
    <col min="10495" max="10497" width="11.42578125" style="113" hidden="1" customWidth="1"/>
    <col min="10498" max="10498" width="64.7109375" style="113" customWidth="1"/>
    <col min="10499" max="10499" width="6.42578125" style="113" customWidth="1"/>
    <col min="10500" max="10500" width="64.7109375" style="113" customWidth="1"/>
    <col min="10501" max="10750" width="11.42578125" style="113"/>
    <col min="10751" max="10753" width="11.42578125" style="113" hidden="1" customWidth="1"/>
    <col min="10754" max="10754" width="64.7109375" style="113" customWidth="1"/>
    <col min="10755" max="10755" width="6.42578125" style="113" customWidth="1"/>
    <col min="10756" max="10756" width="64.7109375" style="113" customWidth="1"/>
    <col min="10757" max="11006" width="11.42578125" style="113"/>
    <col min="11007" max="11009" width="11.42578125" style="113" hidden="1" customWidth="1"/>
    <col min="11010" max="11010" width="64.7109375" style="113" customWidth="1"/>
    <col min="11011" max="11011" width="6.42578125" style="113" customWidth="1"/>
    <col min="11012" max="11012" width="64.7109375" style="113" customWidth="1"/>
    <col min="11013" max="11262" width="11.42578125" style="113"/>
    <col min="11263" max="11265" width="11.42578125" style="113" hidden="1" customWidth="1"/>
    <col min="11266" max="11266" width="64.7109375" style="113" customWidth="1"/>
    <col min="11267" max="11267" width="6.42578125" style="113" customWidth="1"/>
    <col min="11268" max="11268" width="64.7109375" style="113" customWidth="1"/>
    <col min="11269" max="11518" width="11.42578125" style="113"/>
    <col min="11519" max="11521" width="11.42578125" style="113" hidden="1" customWidth="1"/>
    <col min="11522" max="11522" width="64.7109375" style="113" customWidth="1"/>
    <col min="11523" max="11523" width="6.42578125" style="113" customWidth="1"/>
    <col min="11524" max="11524" width="64.7109375" style="113" customWidth="1"/>
    <col min="11525" max="11774" width="11.42578125" style="113"/>
    <col min="11775" max="11777" width="11.42578125" style="113" hidden="1" customWidth="1"/>
    <col min="11778" max="11778" width="64.7109375" style="113" customWidth="1"/>
    <col min="11779" max="11779" width="6.42578125" style="113" customWidth="1"/>
    <col min="11780" max="11780" width="64.7109375" style="113" customWidth="1"/>
    <col min="11781" max="12030" width="11.42578125" style="113"/>
    <col min="12031" max="12033" width="11.42578125" style="113" hidden="1" customWidth="1"/>
    <col min="12034" max="12034" width="64.7109375" style="113" customWidth="1"/>
    <col min="12035" max="12035" width="6.42578125" style="113" customWidth="1"/>
    <col min="12036" max="12036" width="64.7109375" style="113" customWidth="1"/>
    <col min="12037" max="12286" width="11.42578125" style="113"/>
    <col min="12287" max="12289" width="11.42578125" style="113" hidden="1" customWidth="1"/>
    <col min="12290" max="12290" width="64.7109375" style="113" customWidth="1"/>
    <col min="12291" max="12291" width="6.42578125" style="113" customWidth="1"/>
    <col min="12292" max="12292" width="64.7109375" style="113" customWidth="1"/>
    <col min="12293" max="12542" width="11.42578125" style="113"/>
    <col min="12543" max="12545" width="11.42578125" style="113" hidden="1" customWidth="1"/>
    <col min="12546" max="12546" width="64.7109375" style="113" customWidth="1"/>
    <col min="12547" max="12547" width="6.42578125" style="113" customWidth="1"/>
    <col min="12548" max="12548" width="64.7109375" style="113" customWidth="1"/>
    <col min="12549" max="12798" width="11.42578125" style="113"/>
    <col min="12799" max="12801" width="11.42578125" style="113" hidden="1" customWidth="1"/>
    <col min="12802" max="12802" width="64.7109375" style="113" customWidth="1"/>
    <col min="12803" max="12803" width="6.42578125" style="113" customWidth="1"/>
    <col min="12804" max="12804" width="64.7109375" style="113" customWidth="1"/>
    <col min="12805" max="13054" width="11.42578125" style="113"/>
    <col min="13055" max="13057" width="11.42578125" style="113" hidden="1" customWidth="1"/>
    <col min="13058" max="13058" width="64.7109375" style="113" customWidth="1"/>
    <col min="13059" max="13059" width="6.42578125" style="113" customWidth="1"/>
    <col min="13060" max="13060" width="64.7109375" style="113" customWidth="1"/>
    <col min="13061" max="13310" width="11.42578125" style="113"/>
    <col min="13311" max="13313" width="11.42578125" style="113" hidden="1" customWidth="1"/>
    <col min="13314" max="13314" width="64.7109375" style="113" customWidth="1"/>
    <col min="13315" max="13315" width="6.42578125" style="113" customWidth="1"/>
    <col min="13316" max="13316" width="64.7109375" style="113" customWidth="1"/>
    <col min="13317" max="13566" width="11.42578125" style="113"/>
    <col min="13567" max="13569" width="11.42578125" style="113" hidden="1" customWidth="1"/>
    <col min="13570" max="13570" width="64.7109375" style="113" customWidth="1"/>
    <col min="13571" max="13571" width="6.42578125" style="113" customWidth="1"/>
    <col min="13572" max="13572" width="64.7109375" style="113" customWidth="1"/>
    <col min="13573" max="13822" width="11.42578125" style="113"/>
    <col min="13823" max="13825" width="11.42578125" style="113" hidden="1" customWidth="1"/>
    <col min="13826" max="13826" width="64.7109375" style="113" customWidth="1"/>
    <col min="13827" max="13827" width="6.42578125" style="113" customWidth="1"/>
    <col min="13828" max="13828" width="64.7109375" style="113" customWidth="1"/>
    <col min="13829" max="14078" width="11.42578125" style="113"/>
    <col min="14079" max="14081" width="11.42578125" style="113" hidden="1" customWidth="1"/>
    <col min="14082" max="14082" width="64.7109375" style="113" customWidth="1"/>
    <col min="14083" max="14083" width="6.42578125" style="113" customWidth="1"/>
    <col min="14084" max="14084" width="64.7109375" style="113" customWidth="1"/>
    <col min="14085" max="14334" width="11.42578125" style="113"/>
    <col min="14335" max="14337" width="11.42578125" style="113" hidden="1" customWidth="1"/>
    <col min="14338" max="14338" width="64.7109375" style="113" customWidth="1"/>
    <col min="14339" max="14339" width="6.42578125" style="113" customWidth="1"/>
    <col min="14340" max="14340" width="64.7109375" style="113" customWidth="1"/>
    <col min="14341" max="14590" width="11.42578125" style="113"/>
    <col min="14591" max="14593" width="11.42578125" style="113" hidden="1" customWidth="1"/>
    <col min="14594" max="14594" width="64.7109375" style="113" customWidth="1"/>
    <col min="14595" max="14595" width="6.42578125" style="113" customWidth="1"/>
    <col min="14596" max="14596" width="64.7109375" style="113" customWidth="1"/>
    <col min="14597" max="14846" width="11.42578125" style="113"/>
    <col min="14847" max="14849" width="11.42578125" style="113" hidden="1" customWidth="1"/>
    <col min="14850" max="14850" width="64.7109375" style="113" customWidth="1"/>
    <col min="14851" max="14851" width="6.42578125" style="113" customWidth="1"/>
    <col min="14852" max="14852" width="64.7109375" style="113" customWidth="1"/>
    <col min="14853" max="15102" width="11.42578125" style="113"/>
    <col min="15103" max="15105" width="11.42578125" style="113" hidden="1" customWidth="1"/>
    <col min="15106" max="15106" width="64.7109375" style="113" customWidth="1"/>
    <col min="15107" max="15107" width="6.42578125" style="113" customWidth="1"/>
    <col min="15108" max="15108" width="64.7109375" style="113" customWidth="1"/>
    <col min="15109" max="15358" width="11.42578125" style="113"/>
    <col min="15359" max="15361" width="11.42578125" style="113" hidden="1" customWidth="1"/>
    <col min="15362" max="15362" width="64.7109375" style="113" customWidth="1"/>
    <col min="15363" max="15363" width="6.42578125" style="113" customWidth="1"/>
    <col min="15364" max="15364" width="64.7109375" style="113" customWidth="1"/>
    <col min="15365" max="15614" width="11.42578125" style="113"/>
    <col min="15615" max="15617" width="11.42578125" style="113" hidden="1" customWidth="1"/>
    <col min="15618" max="15618" width="64.7109375" style="113" customWidth="1"/>
    <col min="15619" max="15619" width="6.42578125" style="113" customWidth="1"/>
    <col min="15620" max="15620" width="64.7109375" style="113" customWidth="1"/>
    <col min="15621" max="15870" width="11.42578125" style="113"/>
    <col min="15871" max="15873" width="11.42578125" style="113" hidden="1" customWidth="1"/>
    <col min="15874" max="15874" width="64.7109375" style="113" customWidth="1"/>
    <col min="15875" max="15875" width="6.42578125" style="113" customWidth="1"/>
    <col min="15876" max="15876" width="64.7109375" style="113" customWidth="1"/>
    <col min="15877" max="16126" width="11.42578125" style="113"/>
    <col min="16127" max="16129" width="11.42578125" style="113" hidden="1" customWidth="1"/>
    <col min="16130" max="16130" width="64.7109375" style="113" customWidth="1"/>
    <col min="16131" max="16131" width="6.42578125" style="113" customWidth="1"/>
    <col min="16132" max="16132" width="64.7109375" style="113" customWidth="1"/>
    <col min="16133" max="16384" width="11.42578125" style="113"/>
  </cols>
  <sheetData>
    <row r="1" spans="1:4" ht="14.25">
      <c r="B1" s="114"/>
      <c r="C1" s="114"/>
      <c r="D1" s="217" t="s">
        <v>164</v>
      </c>
    </row>
    <row r="2" spans="1:4">
      <c r="B2" s="114"/>
      <c r="C2" s="114"/>
      <c r="D2" s="114"/>
    </row>
    <row r="3" spans="1:4" ht="14.25">
      <c r="B3" s="115" t="s">
        <v>165</v>
      </c>
      <c r="C3" s="115"/>
      <c r="D3" s="115"/>
    </row>
    <row r="4" spans="1:4" ht="14.25" customHeight="1">
      <c r="A4" s="116"/>
      <c r="B4" s="115"/>
      <c r="C4" s="325"/>
      <c r="D4" s="117"/>
    </row>
    <row r="5" spans="1:4" ht="14.25">
      <c r="B5" s="118" t="s">
        <v>166</v>
      </c>
      <c r="C5" s="325"/>
      <c r="D5" s="118" t="s">
        <v>167</v>
      </c>
    </row>
    <row r="6" spans="1:4" ht="14.25">
      <c r="A6" s="119"/>
      <c r="B6" s="120" t="s">
        <v>168</v>
      </c>
      <c r="C6" s="121"/>
      <c r="D6" s="117" t="s">
        <v>169</v>
      </c>
    </row>
    <row r="7" spans="1:4" ht="14.25">
      <c r="A7" s="119"/>
      <c r="B7" s="122" t="s">
        <v>170</v>
      </c>
      <c r="C7" s="121"/>
      <c r="D7" s="117" t="s">
        <v>172</v>
      </c>
    </row>
    <row r="8" spans="1:4" ht="14.25">
      <c r="A8" s="119"/>
      <c r="B8" s="122" t="s">
        <v>171</v>
      </c>
      <c r="C8" s="121"/>
      <c r="D8" s="117" t="s">
        <v>175</v>
      </c>
    </row>
    <row r="9" spans="1:4" ht="14.25">
      <c r="A9" s="119"/>
      <c r="B9" s="122" t="s">
        <v>173</v>
      </c>
      <c r="C9" s="123"/>
      <c r="D9" s="117" t="s">
        <v>197</v>
      </c>
    </row>
    <row r="10" spans="1:4" ht="14.25">
      <c r="A10" s="119"/>
      <c r="B10" s="122" t="s">
        <v>174</v>
      </c>
      <c r="C10" s="123"/>
    </row>
    <row r="11" spans="1:4" ht="14.25">
      <c r="A11" s="119"/>
      <c r="B11" s="122" t="s">
        <v>176</v>
      </c>
      <c r="C11" s="123"/>
      <c r="D11" s="118" t="s">
        <v>189</v>
      </c>
    </row>
    <row r="12" spans="1:4" ht="14.25">
      <c r="A12" s="119"/>
      <c r="B12" s="122" t="s">
        <v>178</v>
      </c>
      <c r="C12" s="123"/>
      <c r="D12" s="117" t="s">
        <v>190</v>
      </c>
    </row>
    <row r="13" spans="1:4" ht="14.25">
      <c r="A13" s="119"/>
      <c r="B13" s="122" t="s">
        <v>180</v>
      </c>
      <c r="C13" s="123"/>
      <c r="D13" s="127" t="s">
        <v>191</v>
      </c>
    </row>
    <row r="14" spans="1:4" ht="14.25">
      <c r="A14" s="119"/>
      <c r="B14" s="122" t="s">
        <v>182</v>
      </c>
      <c r="C14" s="123"/>
      <c r="D14" s="128" t="s">
        <v>192</v>
      </c>
    </row>
    <row r="15" spans="1:4" ht="14.25">
      <c r="A15" s="119"/>
      <c r="B15" s="122" t="s">
        <v>307</v>
      </c>
      <c r="C15" s="123"/>
      <c r="D15" s="117" t="s">
        <v>194</v>
      </c>
    </row>
    <row r="16" spans="1:4" ht="14.25">
      <c r="A16" s="119"/>
      <c r="B16" s="122" t="s">
        <v>183</v>
      </c>
      <c r="C16" s="123"/>
      <c r="D16" s="117" t="s">
        <v>195</v>
      </c>
    </row>
    <row r="17" spans="1:4" ht="14.25">
      <c r="A17" s="119"/>
      <c r="B17" s="122" t="s">
        <v>184</v>
      </c>
      <c r="C17" s="123"/>
      <c r="D17" s="129" t="s">
        <v>196</v>
      </c>
    </row>
    <row r="18" spans="1:4" ht="14.25">
      <c r="A18" s="119"/>
      <c r="B18" s="122" t="s">
        <v>185</v>
      </c>
      <c r="C18" s="123"/>
      <c r="D18" s="129" t="s">
        <v>198</v>
      </c>
    </row>
    <row r="19" spans="1:4" ht="14.25">
      <c r="A19" s="119"/>
      <c r="B19" s="122" t="s">
        <v>186</v>
      </c>
      <c r="C19" s="123"/>
      <c r="D19" s="129" t="s">
        <v>295</v>
      </c>
    </row>
    <row r="20" spans="1:4" ht="14.25">
      <c r="A20" s="119"/>
      <c r="B20" s="122" t="s">
        <v>187</v>
      </c>
      <c r="C20" s="123"/>
      <c r="D20" s="129" t="s">
        <v>303</v>
      </c>
    </row>
    <row r="21" spans="1:4" ht="14.25">
      <c r="A21" s="119"/>
      <c r="B21" s="117" t="s">
        <v>177</v>
      </c>
      <c r="C21" s="123"/>
      <c r="D21" s="321" t="s">
        <v>305</v>
      </c>
    </row>
    <row r="22" spans="1:4" ht="14.25">
      <c r="A22" s="119"/>
      <c r="B22" s="122" t="s">
        <v>181</v>
      </c>
      <c r="C22" s="123"/>
      <c r="D22" s="122" t="s">
        <v>317</v>
      </c>
    </row>
    <row r="23" spans="1:4" ht="14.25">
      <c r="A23" s="119"/>
      <c r="B23" s="117" t="s">
        <v>321</v>
      </c>
      <c r="C23" s="123"/>
      <c r="D23" s="122" t="s">
        <v>318</v>
      </c>
    </row>
    <row r="24" spans="1:4" ht="14.25">
      <c r="A24" s="119"/>
      <c r="B24" s="117" t="s">
        <v>179</v>
      </c>
      <c r="C24" s="123"/>
      <c r="D24" s="122" t="s">
        <v>319</v>
      </c>
    </row>
    <row r="25" spans="1:4" ht="14.25">
      <c r="C25" s="125"/>
      <c r="D25" s="122" t="s">
        <v>320</v>
      </c>
    </row>
    <row r="26" spans="1:4" ht="14.1" customHeight="1">
      <c r="A26" s="126"/>
      <c r="B26" s="124" t="s">
        <v>188</v>
      </c>
      <c r="C26" s="123"/>
    </row>
    <row r="27" spans="1:4" ht="14.25">
      <c r="A27" s="126"/>
      <c r="B27" s="122" t="s">
        <v>193</v>
      </c>
      <c r="C27" s="123"/>
    </row>
    <row r="28" spans="1:4" ht="14.25">
      <c r="A28" s="126"/>
      <c r="B28" s="322"/>
      <c r="C28" s="121"/>
    </row>
    <row r="29" spans="1:4" ht="14.25">
      <c r="A29" s="126"/>
      <c r="C29" s="123"/>
    </row>
    <row r="30" spans="1:4" ht="14.25">
      <c r="A30" s="126"/>
      <c r="C30" s="123"/>
    </row>
    <row r="31" spans="1:4" ht="14.25">
      <c r="A31" s="126"/>
      <c r="C31" s="123"/>
    </row>
    <row r="32" spans="1:4" ht="14.25">
      <c r="A32" s="126"/>
      <c r="C32" s="121"/>
    </row>
    <row r="33" spans="1:3" ht="14.25">
      <c r="A33" s="126"/>
      <c r="C33" s="121"/>
    </row>
    <row r="34" spans="1:3">
      <c r="C34" s="125"/>
    </row>
  </sheetData>
  <customSheetViews>
    <customSheetView guid="{AA8C3B7E-1B90-42D0-8C35-DCDB76652624}" scale="115" showPageBreaks="1" showGridLines="0" fitToPage="1" printArea="1" hiddenColumns="1" view="pageBreakPreview">
      <selection activeCell="B27" sqref="B27"/>
      <pageMargins left="0.19685039370078741" right="0.19685039370078741" top="0.59055118110236227" bottom="0.59055118110236227" header="0.39370078740157483" footer="0.39370078740157483"/>
      <printOptions horizontalCentered="1" verticalCentered="1"/>
      <pageSetup paperSize="9" orientation="landscape" r:id="rId1"/>
      <headerFooter alignWithMargins="0"/>
    </customSheetView>
    <customSheetView guid="{589EC287-53E2-49C1-981C-00BA92E05546}" showPageBreaks="1" showGridLines="0" fitToPage="1" printArea="1" hiddenColumns="1" view="pageBreakPreview">
      <selection activeCell="B27" sqref="B27"/>
      <pageMargins left="0.19685039370078741" right="0.19685039370078741" top="0.59055118110236227" bottom="0.59055118110236227" header="0.39370078740157483" footer="0.39370078740157483"/>
      <printOptions horizontalCentered="1" verticalCentered="1"/>
      <pageSetup paperSize="9" orientation="landscape" r:id="rId2"/>
      <headerFooter alignWithMargins="0"/>
    </customSheetView>
    <customSheetView guid="{FE71926C-2FE5-46B5-8967-DC4A1162CA74}" showPageBreaks="1" showGridLines="0" fitToPage="1" printArea="1" hiddenColumns="1" view="pageBreakPreview" topLeftCell="A13">
      <selection activeCell="B27" sqref="B27"/>
      <pageMargins left="0.19685039370078741" right="0.19685039370078741" top="0.59055118110236227" bottom="0.59055118110236227" header="0.39370078740157483" footer="0.39370078740157483"/>
      <printOptions horizontalCentered="1" verticalCentered="1"/>
      <pageSetup paperSize="9" orientation="landscape" r:id="rId3"/>
      <headerFooter alignWithMargins="0"/>
    </customSheetView>
    <customSheetView guid="{B476404E-0D38-470A-B773-2B9B8BF6C7FC}" scale="115" showPageBreaks="1" showGridLines="0" fitToPage="1" printArea="1" hiddenColumns="1" view="pageBreakPreview">
      <selection activeCell="B27" sqref="B27"/>
      <pageMargins left="0.19685039370078741" right="0.19685039370078741" top="0.59055118110236227" bottom="0.59055118110236227" header="0.39370078740157483" footer="0.39370078740157483"/>
      <printOptions horizontalCentered="1" verticalCentered="1"/>
      <pageSetup paperSize="9" orientation="landscape" r:id="rId4"/>
      <headerFooter alignWithMargins="0"/>
    </customSheetView>
  </customSheetViews>
  <mergeCells count="1">
    <mergeCell ref="C4:C5"/>
  </mergeCells>
  <printOptions horizontalCentered="1" verticalCentered="1"/>
  <pageMargins left="0.19685039370078741" right="0.19685039370078741" top="0.59055118110236227" bottom="0.59055118110236227" header="0.39370078740157483" footer="0.39370078740157483"/>
  <pageSetup paperSize="9" orientation="landscape" r:id="rId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3"/>
  <sheetViews>
    <sheetView showGridLines="0" defaultGridColor="0" view="pageBreakPreview" topLeftCell="D1" colorId="8" zoomScale="55" zoomScaleNormal="70" zoomScaleSheetLayoutView="55" workbookViewId="0">
      <selection activeCell="D23" sqref="D23"/>
    </sheetView>
  </sheetViews>
  <sheetFormatPr defaultColWidth="9.7109375" defaultRowHeight="12.75"/>
  <cols>
    <col min="1" max="1" width="2" style="1" customWidth="1"/>
    <col min="2" max="3" width="26.85546875" style="1" customWidth="1"/>
    <col min="4" max="4" width="16.85546875" style="1" customWidth="1"/>
    <col min="5" max="5" width="24.85546875" style="1" customWidth="1"/>
    <col min="6" max="7" width="26.85546875" style="1" customWidth="1"/>
    <col min="8" max="8" width="26.42578125" style="1" customWidth="1"/>
    <col min="9" max="9" width="23.5703125" style="1" bestFit="1" customWidth="1"/>
    <col min="10" max="11" width="26.85546875" style="1" customWidth="1"/>
    <col min="12" max="12" width="16.85546875" style="1" customWidth="1"/>
    <col min="13" max="13" width="18.5703125" style="1" customWidth="1"/>
    <col min="14" max="15" width="26.85546875" style="1" customWidth="1"/>
    <col min="16" max="16" width="16.85546875" style="1" customWidth="1"/>
    <col min="17" max="17" width="17.42578125" style="1" customWidth="1"/>
    <col min="18" max="19" width="26.85546875" style="1" customWidth="1"/>
    <col min="20" max="20" width="16.85546875" style="1" customWidth="1"/>
    <col min="21" max="22" width="17.42578125" style="1" customWidth="1"/>
    <col min="23" max="16384" width="9.7109375" style="1"/>
  </cols>
  <sheetData>
    <row r="1" spans="1:256">
      <c r="A1" s="41"/>
      <c r="B1" s="7"/>
      <c r="C1" s="7"/>
      <c r="D1" s="7"/>
      <c r="E1" s="7"/>
      <c r="F1" s="7"/>
      <c r="G1" s="7"/>
      <c r="H1" s="7"/>
      <c r="I1" s="7"/>
      <c r="J1" s="7"/>
      <c r="K1" s="7"/>
      <c r="L1" s="7"/>
      <c r="M1" s="7"/>
      <c r="N1" s="7"/>
      <c r="O1" s="7"/>
      <c r="P1" s="7"/>
      <c r="Q1" s="7"/>
      <c r="R1" s="7"/>
      <c r="S1" s="7"/>
      <c r="T1" s="7"/>
    </row>
    <row r="2" spans="1:256" ht="18">
      <c r="A2" s="41"/>
      <c r="B2" s="147"/>
      <c r="C2" s="147"/>
      <c r="D2" s="147"/>
      <c r="E2" s="147"/>
      <c r="F2" s="147"/>
      <c r="G2" s="147"/>
      <c r="H2" s="147"/>
      <c r="I2" s="147"/>
      <c r="J2" s="147"/>
      <c r="K2" s="147"/>
      <c r="L2" s="147"/>
      <c r="M2" s="147"/>
      <c r="N2" s="147"/>
      <c r="O2" s="147"/>
      <c r="P2" s="147"/>
      <c r="Q2" s="147"/>
      <c r="R2" s="147"/>
      <c r="S2" s="147"/>
      <c r="T2" s="223" t="s">
        <v>30</v>
      </c>
    </row>
    <row r="3" spans="1:256" ht="32.25" customHeight="1">
      <c r="A3" s="41"/>
      <c r="B3" s="340" t="s">
        <v>31</v>
      </c>
      <c r="C3" s="341"/>
      <c r="D3" s="218"/>
      <c r="E3" s="219"/>
      <c r="F3" s="220"/>
      <c r="G3" s="220"/>
      <c r="H3" s="220"/>
      <c r="I3" s="220"/>
      <c r="J3" s="220"/>
      <c r="K3" s="220"/>
      <c r="L3" s="220"/>
      <c r="M3" s="220"/>
      <c r="N3" s="220"/>
      <c r="O3" s="220"/>
      <c r="P3" s="220"/>
      <c r="Q3" s="220"/>
      <c r="R3" s="220"/>
      <c r="S3" s="220"/>
      <c r="T3" s="221"/>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c r="CH3" s="42"/>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42"/>
      <c r="DJ3" s="42"/>
      <c r="DK3" s="42"/>
      <c r="DL3" s="42"/>
      <c r="DM3" s="42"/>
      <c r="DN3" s="42"/>
      <c r="DO3" s="42"/>
      <c r="DP3" s="42"/>
      <c r="DQ3" s="42"/>
      <c r="DR3" s="42"/>
      <c r="DS3" s="42"/>
      <c r="DT3" s="42"/>
      <c r="DU3" s="42"/>
      <c r="DV3" s="42"/>
      <c r="DW3" s="42"/>
      <c r="DX3" s="42"/>
      <c r="DY3" s="42"/>
      <c r="DZ3" s="42"/>
      <c r="EA3" s="42"/>
      <c r="EB3" s="42"/>
      <c r="EC3" s="42"/>
      <c r="ED3" s="42"/>
      <c r="EE3" s="42"/>
      <c r="EF3" s="42"/>
      <c r="EG3" s="42"/>
      <c r="EH3" s="42"/>
      <c r="EI3" s="42"/>
      <c r="EJ3" s="42"/>
      <c r="EK3" s="42"/>
      <c r="EL3" s="42"/>
      <c r="EM3" s="42"/>
      <c r="EN3" s="42"/>
      <c r="EO3" s="42"/>
      <c r="EP3" s="42"/>
      <c r="EQ3" s="42"/>
      <c r="ER3" s="42"/>
      <c r="ES3" s="42"/>
      <c r="ET3" s="42"/>
      <c r="EU3" s="42"/>
      <c r="EV3" s="42"/>
      <c r="EW3" s="42"/>
      <c r="EX3" s="42"/>
      <c r="EY3" s="42"/>
      <c r="EZ3" s="42"/>
      <c r="FA3" s="42"/>
      <c r="FB3" s="42"/>
      <c r="FC3" s="42"/>
      <c r="FD3" s="42"/>
      <c r="FE3" s="42"/>
      <c r="FF3" s="42"/>
      <c r="FG3" s="42"/>
      <c r="FH3" s="42"/>
      <c r="FI3" s="42"/>
      <c r="FJ3" s="42"/>
      <c r="FK3" s="42"/>
      <c r="FL3" s="42"/>
      <c r="FM3" s="42"/>
      <c r="FN3" s="42"/>
      <c r="FO3" s="42"/>
      <c r="FP3" s="42"/>
      <c r="FQ3" s="42"/>
      <c r="FR3" s="42"/>
      <c r="FS3" s="42"/>
      <c r="FT3" s="42"/>
      <c r="FU3" s="42"/>
      <c r="FV3" s="42"/>
      <c r="FW3" s="42"/>
      <c r="FX3" s="42"/>
      <c r="FY3" s="42"/>
      <c r="FZ3" s="42"/>
      <c r="GA3" s="42"/>
      <c r="GB3" s="42"/>
      <c r="GC3" s="42"/>
      <c r="GD3" s="42"/>
      <c r="GE3" s="42"/>
      <c r="GF3" s="42"/>
      <c r="GG3" s="42"/>
      <c r="GH3" s="42"/>
      <c r="GI3" s="42"/>
      <c r="GJ3" s="42"/>
      <c r="GK3" s="42"/>
      <c r="GL3" s="42"/>
      <c r="GM3" s="42"/>
      <c r="GN3" s="42"/>
      <c r="GO3" s="42"/>
      <c r="GP3" s="42"/>
      <c r="GQ3" s="42"/>
      <c r="GR3" s="42"/>
      <c r="GS3" s="42"/>
      <c r="GT3" s="42"/>
      <c r="GU3" s="42"/>
      <c r="GV3" s="42"/>
      <c r="GW3" s="42"/>
      <c r="GX3" s="42"/>
      <c r="GY3" s="42"/>
      <c r="GZ3" s="42"/>
      <c r="HA3" s="42"/>
      <c r="HB3" s="42"/>
      <c r="HC3" s="42"/>
      <c r="HD3" s="42"/>
      <c r="HE3" s="42"/>
      <c r="HF3" s="42"/>
      <c r="HG3" s="42"/>
      <c r="HH3" s="42"/>
      <c r="HI3" s="42"/>
      <c r="HJ3" s="42"/>
      <c r="HK3" s="42"/>
      <c r="HL3" s="42"/>
      <c r="HM3" s="42"/>
      <c r="HN3" s="42"/>
      <c r="HO3" s="42"/>
      <c r="HP3" s="42"/>
      <c r="HQ3" s="42"/>
      <c r="HR3" s="42"/>
      <c r="HS3" s="42"/>
      <c r="HT3" s="42"/>
      <c r="HU3" s="42"/>
      <c r="HV3" s="42"/>
      <c r="HW3" s="42"/>
      <c r="HX3" s="42"/>
      <c r="HY3" s="42"/>
      <c r="HZ3" s="42"/>
      <c r="IA3" s="42"/>
      <c r="IB3" s="42"/>
      <c r="IC3" s="42"/>
      <c r="ID3" s="42"/>
      <c r="IE3" s="42"/>
      <c r="IF3" s="42"/>
      <c r="IG3" s="42"/>
      <c r="IH3" s="42"/>
      <c r="II3" s="42"/>
      <c r="IJ3" s="42"/>
      <c r="IK3" s="42"/>
      <c r="IL3" s="42"/>
      <c r="IM3" s="42"/>
      <c r="IN3" s="42"/>
      <c r="IO3" s="42"/>
      <c r="IP3" s="42"/>
      <c r="IQ3" s="42"/>
      <c r="IR3" s="42"/>
      <c r="IS3" s="42"/>
      <c r="IT3" s="42"/>
      <c r="IU3" s="42"/>
      <c r="IV3" s="42"/>
    </row>
    <row r="4" spans="1:256" ht="30" customHeight="1">
      <c r="A4" s="41"/>
      <c r="B4" s="342" t="s">
        <v>322</v>
      </c>
      <c r="C4" s="343"/>
      <c r="D4" s="343"/>
      <c r="E4" s="343"/>
      <c r="F4" s="343"/>
      <c r="G4" s="343"/>
      <c r="H4" s="343"/>
      <c r="I4" s="343"/>
      <c r="J4" s="344"/>
      <c r="K4" s="342" t="s">
        <v>32</v>
      </c>
      <c r="L4" s="343"/>
      <c r="M4" s="343"/>
      <c r="N4" s="343"/>
      <c r="O4" s="343"/>
      <c r="P4" s="343"/>
      <c r="Q4" s="343"/>
      <c r="R4" s="343"/>
      <c r="S4" s="343"/>
      <c r="T4" s="344"/>
    </row>
    <row r="5" spans="1:256" ht="44.25" customHeight="1">
      <c r="A5" s="41"/>
      <c r="B5" s="345" t="s">
        <v>33</v>
      </c>
      <c r="C5" s="345" t="s">
        <v>34</v>
      </c>
      <c r="D5" s="345" t="s">
        <v>35</v>
      </c>
      <c r="E5" s="345" t="s">
        <v>36</v>
      </c>
      <c r="F5" s="345" t="s">
        <v>37</v>
      </c>
      <c r="G5" s="345" t="s">
        <v>38</v>
      </c>
      <c r="H5" s="345" t="s">
        <v>39</v>
      </c>
      <c r="I5" s="345" t="s">
        <v>40</v>
      </c>
      <c r="J5" s="345" t="s">
        <v>41</v>
      </c>
      <c r="K5" s="338">
        <v>2019</v>
      </c>
      <c r="L5" s="339"/>
      <c r="M5" s="338">
        <v>2020</v>
      </c>
      <c r="N5" s="339"/>
      <c r="O5" s="338">
        <v>2021</v>
      </c>
      <c r="P5" s="339"/>
      <c r="Q5" s="338">
        <v>2022</v>
      </c>
      <c r="R5" s="339"/>
      <c r="S5" s="338">
        <v>2023</v>
      </c>
      <c r="T5" s="339"/>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row>
    <row r="6" spans="1:256" ht="65.25" customHeight="1">
      <c r="A6" s="41"/>
      <c r="B6" s="346"/>
      <c r="C6" s="346"/>
      <c r="D6" s="346"/>
      <c r="E6" s="346"/>
      <c r="F6" s="346"/>
      <c r="G6" s="346"/>
      <c r="H6" s="346"/>
      <c r="I6" s="346"/>
      <c r="J6" s="346"/>
      <c r="K6" s="222" t="s">
        <v>42</v>
      </c>
      <c r="L6" s="222" t="s">
        <v>43</v>
      </c>
      <c r="M6" s="222" t="s">
        <v>42</v>
      </c>
      <c r="N6" s="222" t="s">
        <v>43</v>
      </c>
      <c r="O6" s="222" t="s">
        <v>42</v>
      </c>
      <c r="P6" s="222" t="s">
        <v>43</v>
      </c>
      <c r="Q6" s="222" t="s">
        <v>42</v>
      </c>
      <c r="R6" s="222" t="s">
        <v>43</v>
      </c>
      <c r="S6" s="222" t="s">
        <v>42</v>
      </c>
      <c r="T6" s="222" t="s">
        <v>43</v>
      </c>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row>
    <row r="7" spans="1:256" ht="26.25" customHeight="1">
      <c r="A7" s="41"/>
      <c r="B7" s="43"/>
      <c r="C7" s="43"/>
      <c r="D7" s="43"/>
      <c r="E7" s="43"/>
      <c r="F7" s="43"/>
      <c r="G7" s="43"/>
      <c r="H7" s="43"/>
      <c r="I7" s="43"/>
      <c r="J7" s="43"/>
      <c r="K7" s="43"/>
      <c r="L7" s="43"/>
      <c r="M7" s="43"/>
      <c r="N7" s="43"/>
      <c r="O7" s="43"/>
      <c r="P7" s="43"/>
      <c r="Q7" s="43"/>
      <c r="R7" s="43"/>
      <c r="S7" s="43"/>
      <c r="T7" s="43"/>
    </row>
    <row r="8" spans="1:256" ht="26.25" customHeight="1">
      <c r="A8" s="41"/>
      <c r="B8" s="44"/>
      <c r="C8" s="44"/>
      <c r="D8" s="44"/>
      <c r="E8" s="44"/>
      <c r="F8" s="44"/>
      <c r="G8" s="44"/>
      <c r="H8" s="44"/>
      <c r="I8" s="44"/>
      <c r="J8" s="44"/>
      <c r="K8" s="44"/>
      <c r="L8" s="44"/>
      <c r="M8" s="44"/>
      <c r="N8" s="44"/>
      <c r="O8" s="44"/>
      <c r="P8" s="44"/>
      <c r="Q8" s="44"/>
      <c r="R8" s="44"/>
      <c r="S8" s="44"/>
      <c r="T8" s="44"/>
    </row>
    <row r="9" spans="1:256" ht="26.25" customHeight="1">
      <c r="A9" s="41"/>
      <c r="B9" s="44"/>
      <c r="C9" s="44"/>
      <c r="D9" s="44"/>
      <c r="E9" s="44"/>
      <c r="F9" s="44"/>
      <c r="G9" s="44"/>
      <c r="H9" s="44"/>
      <c r="I9" s="44"/>
      <c r="J9" s="44"/>
      <c r="K9" s="44"/>
      <c r="L9" s="44"/>
      <c r="M9" s="44"/>
      <c r="N9" s="44"/>
      <c r="O9" s="44"/>
      <c r="P9" s="44"/>
      <c r="Q9" s="44"/>
      <c r="R9" s="44"/>
      <c r="S9" s="44"/>
      <c r="T9" s="44"/>
    </row>
    <row r="10" spans="1:256" ht="26.25" customHeight="1">
      <c r="A10" s="41"/>
      <c r="B10" s="44"/>
      <c r="C10" s="44"/>
      <c r="D10" s="44"/>
      <c r="E10" s="44"/>
      <c r="F10" s="44"/>
      <c r="G10" s="44"/>
      <c r="H10" s="44"/>
      <c r="I10" s="44"/>
      <c r="J10" s="44"/>
      <c r="K10" s="44"/>
      <c r="L10" s="44"/>
      <c r="M10" s="44"/>
      <c r="N10" s="44"/>
      <c r="O10" s="44"/>
      <c r="P10" s="44"/>
      <c r="Q10" s="44"/>
      <c r="R10" s="44"/>
      <c r="S10" s="44"/>
      <c r="T10" s="44"/>
    </row>
    <row r="11" spans="1:256" s="42" customFormat="1" ht="26.25" customHeight="1">
      <c r="A11" s="45"/>
      <c r="B11" s="44"/>
      <c r="C11" s="44"/>
      <c r="D11" s="44"/>
      <c r="E11" s="44"/>
      <c r="F11" s="44"/>
      <c r="G11" s="44"/>
      <c r="H11" s="44"/>
      <c r="I11" s="44"/>
      <c r="J11" s="44"/>
      <c r="K11" s="44"/>
      <c r="L11" s="44"/>
      <c r="M11" s="44"/>
      <c r="N11" s="44"/>
      <c r="O11" s="44"/>
      <c r="P11" s="44"/>
      <c r="Q11" s="44"/>
      <c r="R11" s="44"/>
      <c r="S11" s="44"/>
      <c r="T11" s="44"/>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s="42" customFormat="1" ht="26.25" customHeight="1">
      <c r="A12" s="45"/>
      <c r="B12" s="44"/>
      <c r="C12" s="44"/>
      <c r="D12" s="44"/>
      <c r="E12" s="44"/>
      <c r="F12" s="44"/>
      <c r="G12" s="44"/>
      <c r="H12" s="44"/>
      <c r="I12" s="44"/>
      <c r="J12" s="44"/>
      <c r="K12" s="44"/>
      <c r="L12" s="44"/>
      <c r="M12" s="44"/>
      <c r="N12" s="44"/>
      <c r="O12" s="44"/>
      <c r="P12" s="44"/>
      <c r="Q12" s="44"/>
      <c r="R12" s="44"/>
      <c r="S12" s="44"/>
      <c r="T12" s="44"/>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26.25" customHeight="1">
      <c r="A13" s="14"/>
      <c r="B13" s="44"/>
      <c r="C13" s="44"/>
      <c r="D13" s="44"/>
      <c r="E13" s="44"/>
      <c r="F13" s="44"/>
      <c r="G13" s="44"/>
      <c r="H13" s="44"/>
      <c r="I13" s="44"/>
      <c r="J13" s="44"/>
      <c r="K13" s="44"/>
      <c r="L13" s="44"/>
      <c r="M13" s="44"/>
      <c r="N13" s="44"/>
      <c r="O13" s="44"/>
      <c r="P13" s="44"/>
      <c r="Q13" s="44"/>
      <c r="R13" s="44"/>
      <c r="S13" s="44"/>
      <c r="T13" s="44"/>
    </row>
    <row r="14" spans="1:256" ht="26.25" customHeight="1">
      <c r="A14" s="14"/>
      <c r="B14" s="44"/>
      <c r="C14" s="44"/>
      <c r="D14" s="44"/>
      <c r="E14" s="44"/>
      <c r="F14" s="44"/>
      <c r="G14" s="44"/>
      <c r="H14" s="44"/>
      <c r="I14" s="44"/>
      <c r="J14" s="44"/>
      <c r="K14" s="44"/>
      <c r="L14" s="44"/>
      <c r="M14" s="44"/>
      <c r="N14" s="44"/>
      <c r="O14" s="44"/>
      <c r="P14" s="44"/>
      <c r="Q14" s="44"/>
      <c r="R14" s="44"/>
      <c r="S14" s="44"/>
      <c r="T14" s="44"/>
    </row>
    <row r="15" spans="1:256" ht="26.25" customHeight="1">
      <c r="B15" s="44"/>
      <c r="C15" s="44"/>
      <c r="D15" s="44"/>
      <c r="E15" s="44"/>
      <c r="F15" s="44"/>
      <c r="G15" s="44"/>
      <c r="H15" s="44"/>
      <c r="I15" s="44"/>
      <c r="J15" s="44"/>
      <c r="K15" s="44"/>
      <c r="L15" s="44"/>
      <c r="M15" s="44"/>
      <c r="N15" s="44"/>
      <c r="O15" s="44"/>
      <c r="P15" s="44"/>
      <c r="Q15" s="44"/>
      <c r="R15" s="44"/>
      <c r="S15" s="44"/>
      <c r="T15" s="44"/>
    </row>
    <row r="16" spans="1:256" s="5" customFormat="1" ht="26.25" customHeight="1">
      <c r="B16" s="44"/>
      <c r="C16" s="44"/>
      <c r="D16" s="44"/>
      <c r="E16" s="44"/>
      <c r="F16" s="44"/>
      <c r="G16" s="44"/>
      <c r="H16" s="44"/>
      <c r="I16" s="44"/>
      <c r="J16" s="44"/>
      <c r="K16" s="44"/>
      <c r="L16" s="44"/>
      <c r="M16" s="44"/>
      <c r="N16" s="44"/>
      <c r="O16" s="44"/>
      <c r="P16" s="44"/>
      <c r="Q16" s="44"/>
      <c r="R16" s="44"/>
      <c r="S16" s="44"/>
      <c r="T16" s="44"/>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2:256" s="5" customFormat="1" ht="26.25" customHeight="1">
      <c r="B17" s="44"/>
      <c r="C17" s="44"/>
      <c r="D17" s="44"/>
      <c r="E17" s="44"/>
      <c r="F17" s="44"/>
      <c r="G17" s="44"/>
      <c r="H17" s="44"/>
      <c r="I17" s="44"/>
      <c r="J17" s="44"/>
      <c r="K17" s="44"/>
      <c r="L17" s="44"/>
      <c r="M17" s="44"/>
      <c r="N17" s="44"/>
      <c r="O17" s="44"/>
      <c r="P17" s="44"/>
      <c r="Q17" s="44"/>
      <c r="R17" s="44"/>
      <c r="S17" s="44"/>
      <c r="T17" s="44"/>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2:256" ht="26.25" customHeight="1">
      <c r="B18" s="44"/>
      <c r="C18" s="44"/>
      <c r="D18" s="44"/>
      <c r="E18" s="44"/>
      <c r="F18" s="44"/>
      <c r="G18" s="44"/>
      <c r="H18" s="44"/>
      <c r="I18" s="44"/>
      <c r="J18" s="44"/>
      <c r="K18" s="44"/>
      <c r="L18" s="44"/>
      <c r="M18" s="44"/>
      <c r="N18" s="44"/>
      <c r="O18" s="44"/>
      <c r="P18" s="44"/>
      <c r="Q18" s="44"/>
      <c r="R18" s="44"/>
      <c r="S18" s="44"/>
      <c r="T18" s="44"/>
    </row>
    <row r="19" spans="2:256" ht="26.25" customHeight="1">
      <c r="B19" s="44"/>
      <c r="C19" s="44"/>
      <c r="D19" s="44"/>
      <c r="E19" s="44"/>
      <c r="F19" s="44"/>
      <c r="G19" s="44"/>
      <c r="H19" s="44"/>
      <c r="I19" s="44"/>
      <c r="J19" s="44"/>
      <c r="K19" s="44"/>
      <c r="L19" s="44"/>
      <c r="M19" s="44"/>
      <c r="N19" s="44"/>
      <c r="O19" s="44"/>
      <c r="P19" s="44"/>
      <c r="Q19" s="44"/>
      <c r="R19" s="44"/>
      <c r="S19" s="44"/>
      <c r="T19" s="44"/>
    </row>
    <row r="20" spans="2:256" ht="26.25" customHeight="1">
      <c r="B20" s="44"/>
      <c r="C20" s="44"/>
      <c r="D20" s="44"/>
      <c r="E20" s="44"/>
      <c r="F20" s="44"/>
      <c r="G20" s="44"/>
      <c r="H20" s="44"/>
      <c r="I20" s="44"/>
      <c r="J20" s="44"/>
      <c r="K20" s="44"/>
      <c r="L20" s="44"/>
      <c r="M20" s="44"/>
      <c r="N20" s="44"/>
      <c r="O20" s="44"/>
      <c r="P20" s="44"/>
      <c r="Q20" s="44"/>
      <c r="R20" s="44"/>
      <c r="S20" s="44"/>
      <c r="T20" s="44"/>
    </row>
    <row r="21" spans="2:256" ht="26.25" customHeight="1">
      <c r="B21" s="44"/>
      <c r="C21" s="44"/>
      <c r="D21" s="44"/>
      <c r="E21" s="44"/>
      <c r="F21" s="44"/>
      <c r="G21" s="44"/>
      <c r="H21" s="44"/>
      <c r="I21" s="44"/>
      <c r="J21" s="44"/>
      <c r="K21" s="44"/>
      <c r="L21" s="44"/>
      <c r="M21" s="44"/>
      <c r="N21" s="44"/>
      <c r="O21" s="44"/>
      <c r="P21" s="44"/>
      <c r="Q21" s="44"/>
      <c r="R21" s="44"/>
      <c r="S21" s="44"/>
      <c r="T21" s="44"/>
    </row>
    <row r="22" spans="2:256" ht="26.25" customHeight="1">
      <c r="B22" s="44"/>
      <c r="C22" s="44"/>
      <c r="D22" s="44"/>
      <c r="E22" s="44"/>
      <c r="F22" s="44"/>
      <c r="G22" s="44"/>
      <c r="H22" s="44"/>
      <c r="I22" s="44"/>
      <c r="J22" s="44"/>
      <c r="K22" s="44"/>
      <c r="L22" s="44"/>
      <c r="M22" s="44"/>
      <c r="N22" s="44"/>
      <c r="O22" s="44"/>
      <c r="P22" s="44"/>
      <c r="Q22" s="44"/>
      <c r="R22" s="44"/>
      <c r="S22" s="44"/>
      <c r="T22" s="44"/>
    </row>
    <row r="23" spans="2:256" ht="26.25" customHeight="1">
      <c r="B23" s="44"/>
      <c r="C23" s="44"/>
      <c r="D23" s="44"/>
      <c r="E23" s="44"/>
      <c r="F23" s="44"/>
      <c r="G23" s="44"/>
      <c r="H23" s="44"/>
      <c r="I23" s="44"/>
      <c r="J23" s="44"/>
      <c r="K23" s="44"/>
      <c r="L23" s="44"/>
      <c r="M23" s="44"/>
      <c r="N23" s="44"/>
      <c r="O23" s="44"/>
      <c r="P23" s="44"/>
      <c r="Q23" s="44"/>
      <c r="R23" s="44"/>
      <c r="S23" s="44"/>
      <c r="T23" s="44"/>
    </row>
    <row r="24" spans="2:256" ht="26.25" customHeight="1">
      <c r="B24" s="44"/>
      <c r="C24" s="44"/>
      <c r="D24" s="44"/>
      <c r="E24" s="44"/>
      <c r="F24" s="44"/>
      <c r="G24" s="44"/>
      <c r="H24" s="44"/>
      <c r="I24" s="44"/>
      <c r="J24" s="44"/>
      <c r="K24" s="44"/>
      <c r="L24" s="44"/>
      <c r="M24" s="44"/>
      <c r="N24" s="44"/>
      <c r="O24" s="44"/>
      <c r="P24" s="44"/>
      <c r="Q24" s="44"/>
      <c r="R24" s="44"/>
      <c r="S24" s="44"/>
      <c r="T24" s="44"/>
    </row>
    <row r="25" spans="2:256" ht="26.25" customHeight="1">
      <c r="B25" s="44"/>
      <c r="C25" s="44"/>
      <c r="D25" s="44"/>
      <c r="E25" s="44"/>
      <c r="F25" s="44"/>
      <c r="G25" s="44"/>
      <c r="H25" s="44"/>
      <c r="I25" s="44"/>
      <c r="J25" s="44"/>
      <c r="K25" s="44"/>
      <c r="L25" s="44"/>
      <c r="M25" s="44"/>
      <c r="N25" s="44"/>
      <c r="O25" s="44"/>
      <c r="P25" s="44"/>
      <c r="Q25" s="44"/>
      <c r="R25" s="44"/>
      <c r="S25" s="44"/>
      <c r="T25" s="44"/>
    </row>
    <row r="26" spans="2:256" ht="26.25" customHeight="1">
      <c r="B26" s="44"/>
      <c r="C26" s="44"/>
      <c r="D26" s="44"/>
      <c r="E26" s="44"/>
      <c r="F26" s="44"/>
      <c r="G26" s="44"/>
      <c r="H26" s="44"/>
      <c r="I26" s="44"/>
      <c r="J26" s="44"/>
      <c r="K26" s="44"/>
      <c r="L26" s="44"/>
      <c r="M26" s="44"/>
      <c r="N26" s="44"/>
      <c r="O26" s="44"/>
      <c r="P26" s="44"/>
      <c r="Q26" s="44"/>
      <c r="R26" s="44"/>
      <c r="S26" s="44"/>
      <c r="T26" s="44"/>
    </row>
    <row r="27" spans="2:256" ht="26.25" customHeight="1">
      <c r="B27" s="44"/>
      <c r="C27" s="44"/>
      <c r="D27" s="44"/>
      <c r="E27" s="44"/>
      <c r="F27" s="44"/>
      <c r="G27" s="44"/>
      <c r="H27" s="44"/>
      <c r="I27" s="44"/>
      <c r="J27" s="44"/>
      <c r="K27" s="44"/>
      <c r="L27" s="44"/>
      <c r="M27" s="44"/>
      <c r="N27" s="44"/>
      <c r="O27" s="44"/>
      <c r="P27" s="44"/>
      <c r="Q27" s="44"/>
      <c r="R27" s="44"/>
      <c r="S27" s="44"/>
      <c r="T27" s="44"/>
    </row>
    <row r="28" spans="2:256" ht="26.25" customHeight="1">
      <c r="B28" s="44"/>
      <c r="C28" s="44"/>
      <c r="D28" s="44"/>
      <c r="E28" s="44"/>
      <c r="F28" s="44"/>
      <c r="G28" s="44"/>
      <c r="H28" s="44"/>
      <c r="I28" s="44"/>
      <c r="J28" s="44"/>
      <c r="K28" s="44"/>
      <c r="L28" s="44"/>
      <c r="M28" s="44"/>
      <c r="N28" s="44"/>
      <c r="O28" s="44"/>
      <c r="P28" s="44"/>
      <c r="Q28" s="44"/>
      <c r="R28" s="44"/>
      <c r="S28" s="44"/>
      <c r="T28" s="44"/>
    </row>
    <row r="29" spans="2:256" ht="26.25" customHeight="1">
      <c r="B29" s="46"/>
      <c r="C29" s="46"/>
      <c r="D29" s="46"/>
      <c r="E29" s="46"/>
      <c r="F29" s="46"/>
      <c r="G29" s="46"/>
      <c r="H29" s="46"/>
      <c r="I29" s="46"/>
      <c r="J29" s="46"/>
      <c r="K29" s="46"/>
      <c r="L29" s="46"/>
      <c r="M29" s="46"/>
      <c r="N29" s="46"/>
      <c r="O29" s="46"/>
      <c r="P29" s="46"/>
      <c r="Q29" s="46"/>
      <c r="R29" s="46"/>
      <c r="S29" s="46"/>
      <c r="T29" s="46"/>
    </row>
    <row r="30" spans="2:256" ht="26.25" customHeight="1">
      <c r="B30" s="224" t="s">
        <v>11</v>
      </c>
      <c r="C30" s="225"/>
      <c r="D30" s="226">
        <f>SUM(D7:D29)</f>
        <v>0</v>
      </c>
      <c r="E30" s="226">
        <f>IF(D30=0,0,SUMPRODUCT(D5:D29,E5:E29)/D30)</f>
        <v>0</v>
      </c>
      <c r="F30" s="225"/>
      <c r="G30" s="225"/>
      <c r="H30" s="225"/>
      <c r="I30" s="225"/>
      <c r="J30" s="226">
        <f t="shared" ref="J30:T30" si="0">SUM(J7:J29)</f>
        <v>0</v>
      </c>
      <c r="K30" s="226">
        <f t="shared" si="0"/>
        <v>0</v>
      </c>
      <c r="L30" s="226">
        <f t="shared" si="0"/>
        <v>0</v>
      </c>
      <c r="M30" s="226">
        <f t="shared" si="0"/>
        <v>0</v>
      </c>
      <c r="N30" s="226">
        <f t="shared" si="0"/>
        <v>0</v>
      </c>
      <c r="O30" s="226">
        <f t="shared" si="0"/>
        <v>0</v>
      </c>
      <c r="P30" s="226">
        <f t="shared" si="0"/>
        <v>0</v>
      </c>
      <c r="Q30" s="226">
        <f t="shared" si="0"/>
        <v>0</v>
      </c>
      <c r="R30" s="226">
        <f t="shared" si="0"/>
        <v>0</v>
      </c>
      <c r="S30" s="226">
        <f t="shared" si="0"/>
        <v>0</v>
      </c>
      <c r="T30" s="226">
        <f t="shared" si="0"/>
        <v>0</v>
      </c>
    </row>
    <row r="31" spans="2:256" ht="18.75" thickBot="1">
      <c r="B31" s="227"/>
      <c r="C31" s="227"/>
      <c r="D31" s="227"/>
      <c r="E31" s="227"/>
      <c r="F31" s="227"/>
      <c r="G31" s="227"/>
      <c r="H31" s="227"/>
      <c r="I31" s="227"/>
      <c r="J31" s="227"/>
      <c r="K31" s="227"/>
      <c r="L31" s="227"/>
      <c r="M31" s="227"/>
      <c r="N31" s="227"/>
      <c r="O31" s="227"/>
      <c r="P31" s="227"/>
      <c r="Q31" s="227"/>
      <c r="R31" s="227"/>
      <c r="S31" s="227"/>
      <c r="T31" s="227"/>
    </row>
    <row r="32" spans="2:256" ht="70.5" customHeight="1">
      <c r="B32" s="330" t="s">
        <v>306</v>
      </c>
      <c r="C32" s="331"/>
      <c r="D32" s="310">
        <f>SUM(D33:D35)</f>
        <v>0</v>
      </c>
      <c r="F32" s="332" t="s">
        <v>323</v>
      </c>
      <c r="G32" s="333"/>
      <c r="H32" s="310">
        <f>SUM(H33:H35)</f>
        <v>0</v>
      </c>
      <c r="J32" s="332" t="s">
        <v>324</v>
      </c>
      <c r="K32" s="333"/>
      <c r="L32" s="310">
        <f>SUM(L33:L35)</f>
        <v>0</v>
      </c>
      <c r="N32" s="332" t="s">
        <v>325</v>
      </c>
      <c r="O32" s="333"/>
      <c r="P32" s="310">
        <f>SUM(P33:P35)</f>
        <v>0</v>
      </c>
      <c r="R32" s="332" t="s">
        <v>326</v>
      </c>
      <c r="S32" s="333"/>
      <c r="T32" s="310">
        <f>SUM(T33:T35)</f>
        <v>0</v>
      </c>
    </row>
    <row r="33" spans="1:20" ht="18">
      <c r="B33" s="328" t="s">
        <v>44</v>
      </c>
      <c r="C33" s="329"/>
      <c r="D33" s="311"/>
      <c r="F33" s="334" t="s">
        <v>44</v>
      </c>
      <c r="G33" s="335"/>
      <c r="H33" s="311"/>
      <c r="J33" s="334" t="s">
        <v>44</v>
      </c>
      <c r="K33" s="335"/>
      <c r="L33" s="311"/>
      <c r="N33" s="334" t="s">
        <v>44</v>
      </c>
      <c r="O33" s="335"/>
      <c r="P33" s="311"/>
      <c r="R33" s="334" t="s">
        <v>44</v>
      </c>
      <c r="S33" s="335"/>
      <c r="T33" s="311"/>
    </row>
    <row r="34" spans="1:20" ht="18">
      <c r="B34" s="328" t="s">
        <v>45</v>
      </c>
      <c r="C34" s="329"/>
      <c r="D34" s="311"/>
      <c r="F34" s="334" t="s">
        <v>45</v>
      </c>
      <c r="G34" s="335"/>
      <c r="H34" s="311"/>
      <c r="J34" s="334" t="s">
        <v>45</v>
      </c>
      <c r="K34" s="335"/>
      <c r="L34" s="311"/>
      <c r="N34" s="334" t="s">
        <v>45</v>
      </c>
      <c r="O34" s="335"/>
      <c r="P34" s="311"/>
      <c r="R34" s="334" t="s">
        <v>45</v>
      </c>
      <c r="S34" s="335"/>
      <c r="T34" s="311"/>
    </row>
    <row r="35" spans="1:20" ht="18.75" thickBot="1">
      <c r="B35" s="326" t="s">
        <v>46</v>
      </c>
      <c r="C35" s="327"/>
      <c r="D35" s="312"/>
      <c r="F35" s="336" t="s">
        <v>46</v>
      </c>
      <c r="G35" s="337"/>
      <c r="H35" s="312"/>
      <c r="J35" s="336" t="s">
        <v>46</v>
      </c>
      <c r="K35" s="337"/>
      <c r="L35" s="312"/>
      <c r="N35" s="336" t="s">
        <v>46</v>
      </c>
      <c r="O35" s="337"/>
      <c r="P35" s="312"/>
      <c r="R35" s="336" t="s">
        <v>46</v>
      </c>
      <c r="S35" s="337"/>
      <c r="T35" s="312"/>
    </row>
    <row r="36" spans="1:20" ht="18">
      <c r="B36" s="227"/>
      <c r="C36" s="227"/>
      <c r="D36" s="227"/>
      <c r="E36" s="227"/>
      <c r="F36" s="227"/>
      <c r="G36" s="227"/>
      <c r="H36" s="227"/>
      <c r="I36" s="227"/>
      <c r="J36" s="227"/>
      <c r="K36" s="227"/>
      <c r="L36" s="227"/>
      <c r="M36" s="227"/>
      <c r="N36" s="227"/>
      <c r="O36" s="227"/>
      <c r="P36" s="227"/>
      <c r="Q36" s="227"/>
      <c r="R36" s="227"/>
      <c r="S36" s="227"/>
      <c r="T36" s="227"/>
    </row>
    <row r="37" spans="1:20" ht="18">
      <c r="B37" s="227" t="s">
        <v>47</v>
      </c>
      <c r="C37" s="227"/>
      <c r="D37" s="227"/>
      <c r="E37" s="227"/>
      <c r="F37" s="227"/>
      <c r="G37" s="227"/>
      <c r="H37" s="227"/>
      <c r="I37" s="227"/>
      <c r="J37" s="227"/>
      <c r="K37" s="227"/>
      <c r="L37" s="227"/>
      <c r="M37" s="227"/>
      <c r="N37" s="227"/>
      <c r="O37" s="227"/>
      <c r="P37" s="227"/>
      <c r="Q37" s="227"/>
      <c r="R37" s="227"/>
      <c r="S37" s="227"/>
      <c r="T37" s="227"/>
    </row>
    <row r="38" spans="1:20" ht="18">
      <c r="B38" s="228" t="s">
        <v>48</v>
      </c>
      <c r="C38" s="227"/>
      <c r="D38" s="227"/>
      <c r="E38" s="227"/>
      <c r="F38" s="227"/>
      <c r="G38" s="227"/>
      <c r="H38" s="227"/>
      <c r="I38" s="227"/>
      <c r="J38" s="227"/>
    </row>
    <row r="39" spans="1:20" ht="18">
      <c r="B39" s="228" t="s">
        <v>49</v>
      </c>
      <c r="C39" s="227"/>
      <c r="D39" s="227"/>
      <c r="E39" s="227"/>
      <c r="F39" s="227"/>
      <c r="G39" s="227"/>
      <c r="H39" s="227"/>
      <c r="I39" s="227"/>
      <c r="J39" s="227"/>
    </row>
    <row r="40" spans="1:20" ht="18">
      <c r="B40" s="227"/>
      <c r="C40" s="227"/>
      <c r="D40" s="227"/>
      <c r="E40" s="227"/>
      <c r="F40" s="227"/>
      <c r="G40" s="227"/>
      <c r="H40" s="227"/>
      <c r="I40" s="227"/>
      <c r="J40" s="227"/>
    </row>
    <row r="41" spans="1:20" ht="18">
      <c r="B41" s="227"/>
      <c r="C41" s="227"/>
      <c r="D41" s="227"/>
      <c r="E41" s="227"/>
      <c r="F41" s="227"/>
      <c r="G41" s="227"/>
      <c r="H41" s="227"/>
      <c r="I41" s="227"/>
      <c r="J41" s="227"/>
    </row>
    <row r="43" spans="1:20" ht="51" customHeight="1">
      <c r="A43" s="47"/>
    </row>
  </sheetData>
  <customSheetViews>
    <customSheetView guid="{AA8C3B7E-1B90-42D0-8C35-DCDB76652624}" scale="55" colorId="8" showPageBreaks="1" showGridLines="0" fitToPage="1" printArea="1" view="pageBreakPreview" topLeftCell="D1">
      <selection activeCell="D23" sqref="D23"/>
      <pageMargins left="0.19685039370078741" right="0.19685039370078741" top="0.59055118110236227" bottom="0.59055118110236227" header="0.39370078740157483" footer="0.39370078740157483"/>
      <printOptions horizontalCentered="1" verticalCentered="1"/>
      <pageSetup paperSize="9" scale="32" orientation="landscape" r:id="rId1"/>
      <headerFooter alignWithMargins="0"/>
    </customSheetView>
    <customSheetView guid="{589EC287-53E2-49C1-981C-00BA92E05546}" scale="55" colorId="8" showPageBreaks="1" showGridLines="0" fitToPage="1" printArea="1" view="pageBreakPreview">
      <selection activeCell="S5" sqref="S5:T5"/>
      <pageMargins left="0.19685039370078741" right="0.19685039370078741" top="0.59055118110236227" bottom="0.59055118110236227" header="0.39370078740157483" footer="0.39370078740157483"/>
      <printOptions horizontalCentered="1" verticalCentered="1"/>
      <pageSetup paperSize="9" scale="32" orientation="landscape" r:id="rId2"/>
      <headerFooter alignWithMargins="0"/>
    </customSheetView>
    <customSheetView guid="{FE71926C-2FE5-46B5-8967-DC4A1162CA74}" scale="55" colorId="8" showPageBreaks="1" showGridLines="0" fitToPage="1" printArea="1" view="pageBreakPreview" topLeftCell="I10">
      <selection activeCell="S5" sqref="S5:T5"/>
      <pageMargins left="0.19685039370078741" right="0.19685039370078741" top="0.59055118110236227" bottom="0.59055118110236227" header="0.39370078740157483" footer="0.39370078740157483"/>
      <printOptions horizontalCentered="1" verticalCentered="1"/>
      <pageSetup paperSize="9" scale="32" orientation="landscape" r:id="rId3"/>
      <headerFooter alignWithMargins="0"/>
    </customSheetView>
    <customSheetView guid="{B476404E-0D38-470A-B773-2B9B8BF6C7FC}" scale="55" colorId="8" showPageBreaks="1" showGridLines="0" fitToPage="1" printArea="1" view="pageBreakPreview" topLeftCell="D1">
      <selection activeCell="D23" sqref="D23"/>
      <pageMargins left="0.19685039370078741" right="0.19685039370078741" top="0.59055118110236227" bottom="0.59055118110236227" header="0.39370078740157483" footer="0.39370078740157483"/>
      <printOptions horizontalCentered="1" verticalCentered="1"/>
      <pageSetup paperSize="9" scale="32" orientation="landscape" r:id="rId4"/>
      <headerFooter alignWithMargins="0"/>
    </customSheetView>
  </customSheetViews>
  <mergeCells count="37">
    <mergeCell ref="S5:T5"/>
    <mergeCell ref="B3:C3"/>
    <mergeCell ref="K4:T4"/>
    <mergeCell ref="B5:B6"/>
    <mergeCell ref="C5:C6"/>
    <mergeCell ref="D5:D6"/>
    <mergeCell ref="E5:E6"/>
    <mergeCell ref="F5:F6"/>
    <mergeCell ref="G5:G6"/>
    <mergeCell ref="H5:H6"/>
    <mergeCell ref="I5:I6"/>
    <mergeCell ref="J5:J6"/>
    <mergeCell ref="B4:J4"/>
    <mergeCell ref="K5:L5"/>
    <mergeCell ref="M5:N5"/>
    <mergeCell ref="O5:P5"/>
    <mergeCell ref="Q5:R5"/>
    <mergeCell ref="F35:G35"/>
    <mergeCell ref="F34:G34"/>
    <mergeCell ref="F33:G33"/>
    <mergeCell ref="F32:G32"/>
    <mergeCell ref="B35:C35"/>
    <mergeCell ref="B34:C34"/>
    <mergeCell ref="B33:C33"/>
    <mergeCell ref="B32:C32"/>
    <mergeCell ref="R32:S32"/>
    <mergeCell ref="R33:S33"/>
    <mergeCell ref="R34:S34"/>
    <mergeCell ref="R35:S35"/>
    <mergeCell ref="J32:K32"/>
    <mergeCell ref="J33:K33"/>
    <mergeCell ref="J34:K34"/>
    <mergeCell ref="J35:K35"/>
    <mergeCell ref="N32:O32"/>
    <mergeCell ref="N33:O33"/>
    <mergeCell ref="N34:O34"/>
    <mergeCell ref="N35:O35"/>
  </mergeCells>
  <dataValidations count="1">
    <dataValidation allowBlank="1" showInputMessage="1" showErrorMessage="1" sqref="H32:H35 B7:I30 B4 D32:D35 A1:A10 P32:P35 B5:I5 J30:T30 L32:L35 T32:T35"/>
  </dataValidations>
  <printOptions horizontalCentered="1" verticalCentered="1"/>
  <pageMargins left="0.19685039370078741" right="0.19685039370078741" top="0.59055118110236227" bottom="0.59055118110236227" header="0.39370078740157483" footer="0.39370078740157483"/>
  <pageSetup paperSize="9" scale="32" orientation="landscape" r:id="rId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29"/>
  <sheetViews>
    <sheetView showGridLines="0" defaultGridColor="0" view="pageBreakPreview" topLeftCell="C1" colorId="8" zoomScale="75" zoomScaleNormal="80" zoomScaleSheetLayoutView="75" workbookViewId="0">
      <selection activeCell="M4" sqref="M4:N5"/>
    </sheetView>
  </sheetViews>
  <sheetFormatPr defaultColWidth="9.7109375" defaultRowHeight="12.75"/>
  <cols>
    <col min="1" max="1" width="10.42578125" style="1" bestFit="1" customWidth="1"/>
    <col min="2" max="2" width="42.28515625" style="1" bestFit="1" customWidth="1"/>
    <col min="3" max="3" width="21.7109375" style="1" bestFit="1" customWidth="1"/>
    <col min="4" max="17" width="15.7109375" style="1" customWidth="1"/>
    <col min="18" max="18" width="23.28515625" style="1" customWidth="1"/>
    <col min="19" max="19" width="25.42578125" style="1" customWidth="1"/>
    <col min="20" max="20" width="28.5703125" style="1" customWidth="1"/>
    <col min="21" max="21" width="52.140625" style="1" customWidth="1"/>
    <col min="22" max="258" width="9.7109375" style="1"/>
    <col min="259" max="259" width="10.42578125" style="1" bestFit="1" customWidth="1"/>
    <col min="260" max="260" width="38" style="1" bestFit="1" customWidth="1"/>
    <col min="261" max="261" width="21.7109375" style="1" bestFit="1" customWidth="1"/>
    <col min="262" max="273" width="15.7109375" style="1" customWidth="1"/>
    <col min="274" max="274" width="23.28515625" style="1" customWidth="1"/>
    <col min="275" max="275" width="25.42578125" style="1" customWidth="1"/>
    <col min="276" max="276" width="28.5703125" style="1" customWidth="1"/>
    <col min="277" max="277" width="52.140625" style="1" customWidth="1"/>
    <col min="278" max="514" width="9.7109375" style="1"/>
    <col min="515" max="515" width="10.42578125" style="1" bestFit="1" customWidth="1"/>
    <col min="516" max="516" width="38" style="1" bestFit="1" customWidth="1"/>
    <col min="517" max="517" width="21.7109375" style="1" bestFit="1" customWidth="1"/>
    <col min="518" max="529" width="15.7109375" style="1" customWidth="1"/>
    <col min="530" max="530" width="23.28515625" style="1" customWidth="1"/>
    <col min="531" max="531" width="25.42578125" style="1" customWidth="1"/>
    <col min="532" max="532" width="28.5703125" style="1" customWidth="1"/>
    <col min="533" max="533" width="52.140625" style="1" customWidth="1"/>
    <col min="534" max="770" width="9.7109375" style="1"/>
    <col min="771" max="771" width="10.42578125" style="1" bestFit="1" customWidth="1"/>
    <col min="772" max="772" width="38" style="1" bestFit="1" customWidth="1"/>
    <col min="773" max="773" width="21.7109375" style="1" bestFit="1" customWidth="1"/>
    <col min="774" max="785" width="15.7109375" style="1" customWidth="1"/>
    <col min="786" max="786" width="23.28515625" style="1" customWidth="1"/>
    <col min="787" max="787" width="25.42578125" style="1" customWidth="1"/>
    <col min="788" max="788" width="28.5703125" style="1" customWidth="1"/>
    <col min="789" max="789" width="52.140625" style="1" customWidth="1"/>
    <col min="790" max="1026" width="9.7109375" style="1"/>
    <col min="1027" max="1027" width="10.42578125" style="1" bestFit="1" customWidth="1"/>
    <col min="1028" max="1028" width="38" style="1" bestFit="1" customWidth="1"/>
    <col min="1029" max="1029" width="21.7109375" style="1" bestFit="1" customWidth="1"/>
    <col min="1030" max="1041" width="15.7109375" style="1" customWidth="1"/>
    <col min="1042" max="1042" width="23.28515625" style="1" customWidth="1"/>
    <col min="1043" max="1043" width="25.42578125" style="1" customWidth="1"/>
    <col min="1044" max="1044" width="28.5703125" style="1" customWidth="1"/>
    <col min="1045" max="1045" width="52.140625" style="1" customWidth="1"/>
    <col min="1046" max="1282" width="9.7109375" style="1"/>
    <col min="1283" max="1283" width="10.42578125" style="1" bestFit="1" customWidth="1"/>
    <col min="1284" max="1284" width="38" style="1" bestFit="1" customWidth="1"/>
    <col min="1285" max="1285" width="21.7109375" style="1" bestFit="1" customWidth="1"/>
    <col min="1286" max="1297" width="15.7109375" style="1" customWidth="1"/>
    <col min="1298" max="1298" width="23.28515625" style="1" customWidth="1"/>
    <col min="1299" max="1299" width="25.42578125" style="1" customWidth="1"/>
    <col min="1300" max="1300" width="28.5703125" style="1" customWidth="1"/>
    <col min="1301" max="1301" width="52.140625" style="1" customWidth="1"/>
    <col min="1302" max="1538" width="9.7109375" style="1"/>
    <col min="1539" max="1539" width="10.42578125" style="1" bestFit="1" customWidth="1"/>
    <col min="1540" max="1540" width="38" style="1" bestFit="1" customWidth="1"/>
    <col min="1541" max="1541" width="21.7109375" style="1" bestFit="1" customWidth="1"/>
    <col min="1542" max="1553" width="15.7109375" style="1" customWidth="1"/>
    <col min="1554" max="1554" width="23.28515625" style="1" customWidth="1"/>
    <col min="1555" max="1555" width="25.42578125" style="1" customWidth="1"/>
    <col min="1556" max="1556" width="28.5703125" style="1" customWidth="1"/>
    <col min="1557" max="1557" width="52.140625" style="1" customWidth="1"/>
    <col min="1558" max="1794" width="9.7109375" style="1"/>
    <col min="1795" max="1795" width="10.42578125" style="1" bestFit="1" customWidth="1"/>
    <col min="1796" max="1796" width="38" style="1" bestFit="1" customWidth="1"/>
    <col min="1797" max="1797" width="21.7109375" style="1" bestFit="1" customWidth="1"/>
    <col min="1798" max="1809" width="15.7109375" style="1" customWidth="1"/>
    <col min="1810" max="1810" width="23.28515625" style="1" customWidth="1"/>
    <col min="1811" max="1811" width="25.42578125" style="1" customWidth="1"/>
    <col min="1812" max="1812" width="28.5703125" style="1" customWidth="1"/>
    <col min="1813" max="1813" width="52.140625" style="1" customWidth="1"/>
    <col min="1814" max="2050" width="9.7109375" style="1"/>
    <col min="2051" max="2051" width="10.42578125" style="1" bestFit="1" customWidth="1"/>
    <col min="2052" max="2052" width="38" style="1" bestFit="1" customWidth="1"/>
    <col min="2053" max="2053" width="21.7109375" style="1" bestFit="1" customWidth="1"/>
    <col min="2054" max="2065" width="15.7109375" style="1" customWidth="1"/>
    <col min="2066" max="2066" width="23.28515625" style="1" customWidth="1"/>
    <col min="2067" max="2067" width="25.42578125" style="1" customWidth="1"/>
    <col min="2068" max="2068" width="28.5703125" style="1" customWidth="1"/>
    <col min="2069" max="2069" width="52.140625" style="1" customWidth="1"/>
    <col min="2070" max="2306" width="9.7109375" style="1"/>
    <col min="2307" max="2307" width="10.42578125" style="1" bestFit="1" customWidth="1"/>
    <col min="2308" max="2308" width="38" style="1" bestFit="1" customWidth="1"/>
    <col min="2309" max="2309" width="21.7109375" style="1" bestFit="1" customWidth="1"/>
    <col min="2310" max="2321" width="15.7109375" style="1" customWidth="1"/>
    <col min="2322" max="2322" width="23.28515625" style="1" customWidth="1"/>
    <col min="2323" max="2323" width="25.42578125" style="1" customWidth="1"/>
    <col min="2324" max="2324" width="28.5703125" style="1" customWidth="1"/>
    <col min="2325" max="2325" width="52.140625" style="1" customWidth="1"/>
    <col min="2326" max="2562" width="9.7109375" style="1"/>
    <col min="2563" max="2563" width="10.42578125" style="1" bestFit="1" customWidth="1"/>
    <col min="2564" max="2564" width="38" style="1" bestFit="1" customWidth="1"/>
    <col min="2565" max="2565" width="21.7109375" style="1" bestFit="1" customWidth="1"/>
    <col min="2566" max="2577" width="15.7109375" style="1" customWidth="1"/>
    <col min="2578" max="2578" width="23.28515625" style="1" customWidth="1"/>
    <col min="2579" max="2579" width="25.42578125" style="1" customWidth="1"/>
    <col min="2580" max="2580" width="28.5703125" style="1" customWidth="1"/>
    <col min="2581" max="2581" width="52.140625" style="1" customWidth="1"/>
    <col min="2582" max="2818" width="9.7109375" style="1"/>
    <col min="2819" max="2819" width="10.42578125" style="1" bestFit="1" customWidth="1"/>
    <col min="2820" max="2820" width="38" style="1" bestFit="1" customWidth="1"/>
    <col min="2821" max="2821" width="21.7109375" style="1" bestFit="1" customWidth="1"/>
    <col min="2822" max="2833" width="15.7109375" style="1" customWidth="1"/>
    <col min="2834" max="2834" width="23.28515625" style="1" customWidth="1"/>
    <col min="2835" max="2835" width="25.42578125" style="1" customWidth="1"/>
    <col min="2836" max="2836" width="28.5703125" style="1" customWidth="1"/>
    <col min="2837" max="2837" width="52.140625" style="1" customWidth="1"/>
    <col min="2838" max="3074" width="9.7109375" style="1"/>
    <col min="3075" max="3075" width="10.42578125" style="1" bestFit="1" customWidth="1"/>
    <col min="3076" max="3076" width="38" style="1" bestFit="1" customWidth="1"/>
    <col min="3077" max="3077" width="21.7109375" style="1" bestFit="1" customWidth="1"/>
    <col min="3078" max="3089" width="15.7109375" style="1" customWidth="1"/>
    <col min="3090" max="3090" width="23.28515625" style="1" customWidth="1"/>
    <col min="3091" max="3091" width="25.42578125" style="1" customWidth="1"/>
    <col min="3092" max="3092" width="28.5703125" style="1" customWidth="1"/>
    <col min="3093" max="3093" width="52.140625" style="1" customWidth="1"/>
    <col min="3094" max="3330" width="9.7109375" style="1"/>
    <col min="3331" max="3331" width="10.42578125" style="1" bestFit="1" customWidth="1"/>
    <col min="3332" max="3332" width="38" style="1" bestFit="1" customWidth="1"/>
    <col min="3333" max="3333" width="21.7109375" style="1" bestFit="1" customWidth="1"/>
    <col min="3334" max="3345" width="15.7109375" style="1" customWidth="1"/>
    <col min="3346" max="3346" width="23.28515625" style="1" customWidth="1"/>
    <col min="3347" max="3347" width="25.42578125" style="1" customWidth="1"/>
    <col min="3348" max="3348" width="28.5703125" style="1" customWidth="1"/>
    <col min="3349" max="3349" width="52.140625" style="1" customWidth="1"/>
    <col min="3350" max="3586" width="9.7109375" style="1"/>
    <col min="3587" max="3587" width="10.42578125" style="1" bestFit="1" customWidth="1"/>
    <col min="3588" max="3588" width="38" style="1" bestFit="1" customWidth="1"/>
    <col min="3589" max="3589" width="21.7109375" style="1" bestFit="1" customWidth="1"/>
    <col min="3590" max="3601" width="15.7109375" style="1" customWidth="1"/>
    <col min="3602" max="3602" width="23.28515625" style="1" customWidth="1"/>
    <col min="3603" max="3603" width="25.42578125" style="1" customWidth="1"/>
    <col min="3604" max="3604" width="28.5703125" style="1" customWidth="1"/>
    <col min="3605" max="3605" width="52.140625" style="1" customWidth="1"/>
    <col min="3606" max="3842" width="9.7109375" style="1"/>
    <col min="3843" max="3843" width="10.42578125" style="1" bestFit="1" customWidth="1"/>
    <col min="3844" max="3844" width="38" style="1" bestFit="1" customWidth="1"/>
    <col min="3845" max="3845" width="21.7109375" style="1" bestFit="1" customWidth="1"/>
    <col min="3846" max="3857" width="15.7109375" style="1" customWidth="1"/>
    <col min="3858" max="3858" width="23.28515625" style="1" customWidth="1"/>
    <col min="3859" max="3859" width="25.42578125" style="1" customWidth="1"/>
    <col min="3860" max="3860" width="28.5703125" style="1" customWidth="1"/>
    <col min="3861" max="3861" width="52.140625" style="1" customWidth="1"/>
    <col min="3862" max="4098" width="9.7109375" style="1"/>
    <col min="4099" max="4099" width="10.42578125" style="1" bestFit="1" customWidth="1"/>
    <col min="4100" max="4100" width="38" style="1" bestFit="1" customWidth="1"/>
    <col min="4101" max="4101" width="21.7109375" style="1" bestFit="1" customWidth="1"/>
    <col min="4102" max="4113" width="15.7109375" style="1" customWidth="1"/>
    <col min="4114" max="4114" width="23.28515625" style="1" customWidth="1"/>
    <col min="4115" max="4115" width="25.42578125" style="1" customWidth="1"/>
    <col min="4116" max="4116" width="28.5703125" style="1" customWidth="1"/>
    <col min="4117" max="4117" width="52.140625" style="1" customWidth="1"/>
    <col min="4118" max="4354" width="9.7109375" style="1"/>
    <col min="4355" max="4355" width="10.42578125" style="1" bestFit="1" customWidth="1"/>
    <col min="4356" max="4356" width="38" style="1" bestFit="1" customWidth="1"/>
    <col min="4357" max="4357" width="21.7109375" style="1" bestFit="1" customWidth="1"/>
    <col min="4358" max="4369" width="15.7109375" style="1" customWidth="1"/>
    <col min="4370" max="4370" width="23.28515625" style="1" customWidth="1"/>
    <col min="4371" max="4371" width="25.42578125" style="1" customWidth="1"/>
    <col min="4372" max="4372" width="28.5703125" style="1" customWidth="1"/>
    <col min="4373" max="4373" width="52.140625" style="1" customWidth="1"/>
    <col min="4374" max="4610" width="9.7109375" style="1"/>
    <col min="4611" max="4611" width="10.42578125" style="1" bestFit="1" customWidth="1"/>
    <col min="4612" max="4612" width="38" style="1" bestFit="1" customWidth="1"/>
    <col min="4613" max="4613" width="21.7109375" style="1" bestFit="1" customWidth="1"/>
    <col min="4614" max="4625" width="15.7109375" style="1" customWidth="1"/>
    <col min="4626" max="4626" width="23.28515625" style="1" customWidth="1"/>
    <col min="4627" max="4627" width="25.42578125" style="1" customWidth="1"/>
    <col min="4628" max="4628" width="28.5703125" style="1" customWidth="1"/>
    <col min="4629" max="4629" width="52.140625" style="1" customWidth="1"/>
    <col min="4630" max="4866" width="9.7109375" style="1"/>
    <col min="4867" max="4867" width="10.42578125" style="1" bestFit="1" customWidth="1"/>
    <col min="4868" max="4868" width="38" style="1" bestFit="1" customWidth="1"/>
    <col min="4869" max="4869" width="21.7109375" style="1" bestFit="1" customWidth="1"/>
    <col min="4870" max="4881" width="15.7109375" style="1" customWidth="1"/>
    <col min="4882" max="4882" width="23.28515625" style="1" customWidth="1"/>
    <col min="4883" max="4883" width="25.42578125" style="1" customWidth="1"/>
    <col min="4884" max="4884" width="28.5703125" style="1" customWidth="1"/>
    <col min="4885" max="4885" width="52.140625" style="1" customWidth="1"/>
    <col min="4886" max="5122" width="9.7109375" style="1"/>
    <col min="5123" max="5123" width="10.42578125" style="1" bestFit="1" customWidth="1"/>
    <col min="5124" max="5124" width="38" style="1" bestFit="1" customWidth="1"/>
    <col min="5125" max="5125" width="21.7109375" style="1" bestFit="1" customWidth="1"/>
    <col min="5126" max="5137" width="15.7109375" style="1" customWidth="1"/>
    <col min="5138" max="5138" width="23.28515625" style="1" customWidth="1"/>
    <col min="5139" max="5139" width="25.42578125" style="1" customWidth="1"/>
    <col min="5140" max="5140" width="28.5703125" style="1" customWidth="1"/>
    <col min="5141" max="5141" width="52.140625" style="1" customWidth="1"/>
    <col min="5142" max="5378" width="9.7109375" style="1"/>
    <col min="5379" max="5379" width="10.42578125" style="1" bestFit="1" customWidth="1"/>
    <col min="5380" max="5380" width="38" style="1" bestFit="1" customWidth="1"/>
    <col min="5381" max="5381" width="21.7109375" style="1" bestFit="1" customWidth="1"/>
    <col min="5382" max="5393" width="15.7109375" style="1" customWidth="1"/>
    <col min="5394" max="5394" width="23.28515625" style="1" customWidth="1"/>
    <col min="5395" max="5395" width="25.42578125" style="1" customWidth="1"/>
    <col min="5396" max="5396" width="28.5703125" style="1" customWidth="1"/>
    <col min="5397" max="5397" width="52.140625" style="1" customWidth="1"/>
    <col min="5398" max="5634" width="9.7109375" style="1"/>
    <col min="5635" max="5635" width="10.42578125" style="1" bestFit="1" customWidth="1"/>
    <col min="5636" max="5636" width="38" style="1" bestFit="1" customWidth="1"/>
    <col min="5637" max="5637" width="21.7109375" style="1" bestFit="1" customWidth="1"/>
    <col min="5638" max="5649" width="15.7109375" style="1" customWidth="1"/>
    <col min="5650" max="5650" width="23.28515625" style="1" customWidth="1"/>
    <col min="5651" max="5651" width="25.42578125" style="1" customWidth="1"/>
    <col min="5652" max="5652" width="28.5703125" style="1" customWidth="1"/>
    <col min="5653" max="5653" width="52.140625" style="1" customWidth="1"/>
    <col min="5654" max="5890" width="9.7109375" style="1"/>
    <col min="5891" max="5891" width="10.42578125" style="1" bestFit="1" customWidth="1"/>
    <col min="5892" max="5892" width="38" style="1" bestFit="1" customWidth="1"/>
    <col min="5893" max="5893" width="21.7109375" style="1" bestFit="1" customWidth="1"/>
    <col min="5894" max="5905" width="15.7109375" style="1" customWidth="1"/>
    <col min="5906" max="5906" width="23.28515625" style="1" customWidth="1"/>
    <col min="5907" max="5907" width="25.42578125" style="1" customWidth="1"/>
    <col min="5908" max="5908" width="28.5703125" style="1" customWidth="1"/>
    <col min="5909" max="5909" width="52.140625" style="1" customWidth="1"/>
    <col min="5910" max="6146" width="9.7109375" style="1"/>
    <col min="6147" max="6147" width="10.42578125" style="1" bestFit="1" customWidth="1"/>
    <col min="6148" max="6148" width="38" style="1" bestFit="1" customWidth="1"/>
    <col min="6149" max="6149" width="21.7109375" style="1" bestFit="1" customWidth="1"/>
    <col min="6150" max="6161" width="15.7109375" style="1" customWidth="1"/>
    <col min="6162" max="6162" width="23.28515625" style="1" customWidth="1"/>
    <col min="6163" max="6163" width="25.42578125" style="1" customWidth="1"/>
    <col min="6164" max="6164" width="28.5703125" style="1" customWidth="1"/>
    <col min="6165" max="6165" width="52.140625" style="1" customWidth="1"/>
    <col min="6166" max="6402" width="9.7109375" style="1"/>
    <col min="6403" max="6403" width="10.42578125" style="1" bestFit="1" customWidth="1"/>
    <col min="6404" max="6404" width="38" style="1" bestFit="1" customWidth="1"/>
    <col min="6405" max="6405" width="21.7109375" style="1" bestFit="1" customWidth="1"/>
    <col min="6406" max="6417" width="15.7109375" style="1" customWidth="1"/>
    <col min="6418" max="6418" width="23.28515625" style="1" customWidth="1"/>
    <col min="6419" max="6419" width="25.42578125" style="1" customWidth="1"/>
    <col min="6420" max="6420" width="28.5703125" style="1" customWidth="1"/>
    <col min="6421" max="6421" width="52.140625" style="1" customWidth="1"/>
    <col min="6422" max="6658" width="9.7109375" style="1"/>
    <col min="6659" max="6659" width="10.42578125" style="1" bestFit="1" customWidth="1"/>
    <col min="6660" max="6660" width="38" style="1" bestFit="1" customWidth="1"/>
    <col min="6661" max="6661" width="21.7109375" style="1" bestFit="1" customWidth="1"/>
    <col min="6662" max="6673" width="15.7109375" style="1" customWidth="1"/>
    <col min="6674" max="6674" width="23.28515625" style="1" customWidth="1"/>
    <col min="6675" max="6675" width="25.42578125" style="1" customWidth="1"/>
    <col min="6676" max="6676" width="28.5703125" style="1" customWidth="1"/>
    <col min="6677" max="6677" width="52.140625" style="1" customWidth="1"/>
    <col min="6678" max="6914" width="9.7109375" style="1"/>
    <col min="6915" max="6915" width="10.42578125" style="1" bestFit="1" customWidth="1"/>
    <col min="6916" max="6916" width="38" style="1" bestFit="1" customWidth="1"/>
    <col min="6917" max="6917" width="21.7109375" style="1" bestFit="1" customWidth="1"/>
    <col min="6918" max="6929" width="15.7109375" style="1" customWidth="1"/>
    <col min="6930" max="6930" width="23.28515625" style="1" customWidth="1"/>
    <col min="6931" max="6931" width="25.42578125" style="1" customWidth="1"/>
    <col min="6932" max="6932" width="28.5703125" style="1" customWidth="1"/>
    <col min="6933" max="6933" width="52.140625" style="1" customWidth="1"/>
    <col min="6934" max="7170" width="9.7109375" style="1"/>
    <col min="7171" max="7171" width="10.42578125" style="1" bestFit="1" customWidth="1"/>
    <col min="7172" max="7172" width="38" style="1" bestFit="1" customWidth="1"/>
    <col min="7173" max="7173" width="21.7109375" style="1" bestFit="1" customWidth="1"/>
    <col min="7174" max="7185" width="15.7109375" style="1" customWidth="1"/>
    <col min="7186" max="7186" width="23.28515625" style="1" customWidth="1"/>
    <col min="7187" max="7187" width="25.42578125" style="1" customWidth="1"/>
    <col min="7188" max="7188" width="28.5703125" style="1" customWidth="1"/>
    <col min="7189" max="7189" width="52.140625" style="1" customWidth="1"/>
    <col min="7190" max="7426" width="9.7109375" style="1"/>
    <col min="7427" max="7427" width="10.42578125" style="1" bestFit="1" customWidth="1"/>
    <col min="7428" max="7428" width="38" style="1" bestFit="1" customWidth="1"/>
    <col min="7429" max="7429" width="21.7109375" style="1" bestFit="1" customWidth="1"/>
    <col min="7430" max="7441" width="15.7109375" style="1" customWidth="1"/>
    <col min="7442" max="7442" width="23.28515625" style="1" customWidth="1"/>
    <col min="7443" max="7443" width="25.42578125" style="1" customWidth="1"/>
    <col min="7444" max="7444" width="28.5703125" style="1" customWidth="1"/>
    <col min="7445" max="7445" width="52.140625" style="1" customWidth="1"/>
    <col min="7446" max="7682" width="9.7109375" style="1"/>
    <col min="7683" max="7683" width="10.42578125" style="1" bestFit="1" customWidth="1"/>
    <col min="7684" max="7684" width="38" style="1" bestFit="1" customWidth="1"/>
    <col min="7685" max="7685" width="21.7109375" style="1" bestFit="1" customWidth="1"/>
    <col min="7686" max="7697" width="15.7109375" style="1" customWidth="1"/>
    <col min="7698" max="7698" width="23.28515625" style="1" customWidth="1"/>
    <col min="7699" max="7699" width="25.42578125" style="1" customWidth="1"/>
    <col min="7700" max="7700" width="28.5703125" style="1" customWidth="1"/>
    <col min="7701" max="7701" width="52.140625" style="1" customWidth="1"/>
    <col min="7702" max="7938" width="9.7109375" style="1"/>
    <col min="7939" max="7939" width="10.42578125" style="1" bestFit="1" customWidth="1"/>
    <col min="7940" max="7940" width="38" style="1" bestFit="1" customWidth="1"/>
    <col min="7941" max="7941" width="21.7109375" style="1" bestFit="1" customWidth="1"/>
    <col min="7942" max="7953" width="15.7109375" style="1" customWidth="1"/>
    <col min="7954" max="7954" width="23.28515625" style="1" customWidth="1"/>
    <col min="7955" max="7955" width="25.42578125" style="1" customWidth="1"/>
    <col min="7956" max="7956" width="28.5703125" style="1" customWidth="1"/>
    <col min="7957" max="7957" width="52.140625" style="1" customWidth="1"/>
    <col min="7958" max="8194" width="9.7109375" style="1"/>
    <col min="8195" max="8195" width="10.42578125" style="1" bestFit="1" customWidth="1"/>
    <col min="8196" max="8196" width="38" style="1" bestFit="1" customWidth="1"/>
    <col min="8197" max="8197" width="21.7109375" style="1" bestFit="1" customWidth="1"/>
    <col min="8198" max="8209" width="15.7109375" style="1" customWidth="1"/>
    <col min="8210" max="8210" width="23.28515625" style="1" customWidth="1"/>
    <col min="8211" max="8211" width="25.42578125" style="1" customWidth="1"/>
    <col min="8212" max="8212" width="28.5703125" style="1" customWidth="1"/>
    <col min="8213" max="8213" width="52.140625" style="1" customWidth="1"/>
    <col min="8214" max="8450" width="9.7109375" style="1"/>
    <col min="8451" max="8451" width="10.42578125" style="1" bestFit="1" customWidth="1"/>
    <col min="8452" max="8452" width="38" style="1" bestFit="1" customWidth="1"/>
    <col min="8453" max="8453" width="21.7109375" style="1" bestFit="1" customWidth="1"/>
    <col min="8454" max="8465" width="15.7109375" style="1" customWidth="1"/>
    <col min="8466" max="8466" width="23.28515625" style="1" customWidth="1"/>
    <col min="8467" max="8467" width="25.42578125" style="1" customWidth="1"/>
    <col min="8468" max="8468" width="28.5703125" style="1" customWidth="1"/>
    <col min="8469" max="8469" width="52.140625" style="1" customWidth="1"/>
    <col min="8470" max="8706" width="9.7109375" style="1"/>
    <col min="8707" max="8707" width="10.42578125" style="1" bestFit="1" customWidth="1"/>
    <col min="8708" max="8708" width="38" style="1" bestFit="1" customWidth="1"/>
    <col min="8709" max="8709" width="21.7109375" style="1" bestFit="1" customWidth="1"/>
    <col min="8710" max="8721" width="15.7109375" style="1" customWidth="1"/>
    <col min="8722" max="8722" width="23.28515625" style="1" customWidth="1"/>
    <col min="8723" max="8723" width="25.42578125" style="1" customWidth="1"/>
    <col min="8724" max="8724" width="28.5703125" style="1" customWidth="1"/>
    <col min="8725" max="8725" width="52.140625" style="1" customWidth="1"/>
    <col min="8726" max="8962" width="9.7109375" style="1"/>
    <col min="8963" max="8963" width="10.42578125" style="1" bestFit="1" customWidth="1"/>
    <col min="8964" max="8964" width="38" style="1" bestFit="1" customWidth="1"/>
    <col min="8965" max="8965" width="21.7109375" style="1" bestFit="1" customWidth="1"/>
    <col min="8966" max="8977" width="15.7109375" style="1" customWidth="1"/>
    <col min="8978" max="8978" width="23.28515625" style="1" customWidth="1"/>
    <col min="8979" max="8979" width="25.42578125" style="1" customWidth="1"/>
    <col min="8980" max="8980" width="28.5703125" style="1" customWidth="1"/>
    <col min="8981" max="8981" width="52.140625" style="1" customWidth="1"/>
    <col min="8982" max="9218" width="9.7109375" style="1"/>
    <col min="9219" max="9219" width="10.42578125" style="1" bestFit="1" customWidth="1"/>
    <col min="9220" max="9220" width="38" style="1" bestFit="1" customWidth="1"/>
    <col min="9221" max="9221" width="21.7109375" style="1" bestFit="1" customWidth="1"/>
    <col min="9222" max="9233" width="15.7109375" style="1" customWidth="1"/>
    <col min="9234" max="9234" width="23.28515625" style="1" customWidth="1"/>
    <col min="9235" max="9235" width="25.42578125" style="1" customWidth="1"/>
    <col min="9236" max="9236" width="28.5703125" style="1" customWidth="1"/>
    <col min="9237" max="9237" width="52.140625" style="1" customWidth="1"/>
    <col min="9238" max="9474" width="9.7109375" style="1"/>
    <col min="9475" max="9475" width="10.42578125" style="1" bestFit="1" customWidth="1"/>
    <col min="9476" max="9476" width="38" style="1" bestFit="1" customWidth="1"/>
    <col min="9477" max="9477" width="21.7109375" style="1" bestFit="1" customWidth="1"/>
    <col min="9478" max="9489" width="15.7109375" style="1" customWidth="1"/>
    <col min="9490" max="9490" width="23.28515625" style="1" customWidth="1"/>
    <col min="9491" max="9491" width="25.42578125" style="1" customWidth="1"/>
    <col min="9492" max="9492" width="28.5703125" style="1" customWidth="1"/>
    <col min="9493" max="9493" width="52.140625" style="1" customWidth="1"/>
    <col min="9494" max="9730" width="9.7109375" style="1"/>
    <col min="9731" max="9731" width="10.42578125" style="1" bestFit="1" customWidth="1"/>
    <col min="9732" max="9732" width="38" style="1" bestFit="1" customWidth="1"/>
    <col min="9733" max="9733" width="21.7109375" style="1" bestFit="1" customWidth="1"/>
    <col min="9734" max="9745" width="15.7109375" style="1" customWidth="1"/>
    <col min="9746" max="9746" width="23.28515625" style="1" customWidth="1"/>
    <col min="9747" max="9747" width="25.42578125" style="1" customWidth="1"/>
    <col min="9748" max="9748" width="28.5703125" style="1" customWidth="1"/>
    <col min="9749" max="9749" width="52.140625" style="1" customWidth="1"/>
    <col min="9750" max="9986" width="9.7109375" style="1"/>
    <col min="9987" max="9987" width="10.42578125" style="1" bestFit="1" customWidth="1"/>
    <col min="9988" max="9988" width="38" style="1" bestFit="1" customWidth="1"/>
    <col min="9989" max="9989" width="21.7109375" style="1" bestFit="1" customWidth="1"/>
    <col min="9990" max="10001" width="15.7109375" style="1" customWidth="1"/>
    <col min="10002" max="10002" width="23.28515625" style="1" customWidth="1"/>
    <col min="10003" max="10003" width="25.42578125" style="1" customWidth="1"/>
    <col min="10004" max="10004" width="28.5703125" style="1" customWidth="1"/>
    <col min="10005" max="10005" width="52.140625" style="1" customWidth="1"/>
    <col min="10006" max="10242" width="9.7109375" style="1"/>
    <col min="10243" max="10243" width="10.42578125" style="1" bestFit="1" customWidth="1"/>
    <col min="10244" max="10244" width="38" style="1" bestFit="1" customWidth="1"/>
    <col min="10245" max="10245" width="21.7109375" style="1" bestFit="1" customWidth="1"/>
    <col min="10246" max="10257" width="15.7109375" style="1" customWidth="1"/>
    <col min="10258" max="10258" width="23.28515625" style="1" customWidth="1"/>
    <col min="10259" max="10259" width="25.42578125" style="1" customWidth="1"/>
    <col min="10260" max="10260" width="28.5703125" style="1" customWidth="1"/>
    <col min="10261" max="10261" width="52.140625" style="1" customWidth="1"/>
    <col min="10262" max="10498" width="9.7109375" style="1"/>
    <col min="10499" max="10499" width="10.42578125" style="1" bestFit="1" customWidth="1"/>
    <col min="10500" max="10500" width="38" style="1" bestFit="1" customWidth="1"/>
    <col min="10501" max="10501" width="21.7109375" style="1" bestFit="1" customWidth="1"/>
    <col min="10502" max="10513" width="15.7109375" style="1" customWidth="1"/>
    <col min="10514" max="10514" width="23.28515625" style="1" customWidth="1"/>
    <col min="10515" max="10515" width="25.42578125" style="1" customWidth="1"/>
    <col min="10516" max="10516" width="28.5703125" style="1" customWidth="1"/>
    <col min="10517" max="10517" width="52.140625" style="1" customWidth="1"/>
    <col min="10518" max="10754" width="9.7109375" style="1"/>
    <col min="10755" max="10755" width="10.42578125" style="1" bestFit="1" customWidth="1"/>
    <col min="10756" max="10756" width="38" style="1" bestFit="1" customWidth="1"/>
    <col min="10757" max="10757" width="21.7109375" style="1" bestFit="1" customWidth="1"/>
    <col min="10758" max="10769" width="15.7109375" style="1" customWidth="1"/>
    <col min="10770" max="10770" width="23.28515625" style="1" customWidth="1"/>
    <col min="10771" max="10771" width="25.42578125" style="1" customWidth="1"/>
    <col min="10772" max="10772" width="28.5703125" style="1" customWidth="1"/>
    <col min="10773" max="10773" width="52.140625" style="1" customWidth="1"/>
    <col min="10774" max="11010" width="9.7109375" style="1"/>
    <col min="11011" max="11011" width="10.42578125" style="1" bestFit="1" customWidth="1"/>
    <col min="11012" max="11012" width="38" style="1" bestFit="1" customWidth="1"/>
    <col min="11013" max="11013" width="21.7109375" style="1" bestFit="1" customWidth="1"/>
    <col min="11014" max="11025" width="15.7109375" style="1" customWidth="1"/>
    <col min="11026" max="11026" width="23.28515625" style="1" customWidth="1"/>
    <col min="11027" max="11027" width="25.42578125" style="1" customWidth="1"/>
    <col min="11028" max="11028" width="28.5703125" style="1" customWidth="1"/>
    <col min="11029" max="11029" width="52.140625" style="1" customWidth="1"/>
    <col min="11030" max="11266" width="9.7109375" style="1"/>
    <col min="11267" max="11267" width="10.42578125" style="1" bestFit="1" customWidth="1"/>
    <col min="11268" max="11268" width="38" style="1" bestFit="1" customWidth="1"/>
    <col min="11269" max="11269" width="21.7109375" style="1" bestFit="1" customWidth="1"/>
    <col min="11270" max="11281" width="15.7109375" style="1" customWidth="1"/>
    <col min="11282" max="11282" width="23.28515625" style="1" customWidth="1"/>
    <col min="11283" max="11283" width="25.42578125" style="1" customWidth="1"/>
    <col min="11284" max="11284" width="28.5703125" style="1" customWidth="1"/>
    <col min="11285" max="11285" width="52.140625" style="1" customWidth="1"/>
    <col min="11286" max="11522" width="9.7109375" style="1"/>
    <col min="11523" max="11523" width="10.42578125" style="1" bestFit="1" customWidth="1"/>
    <col min="11524" max="11524" width="38" style="1" bestFit="1" customWidth="1"/>
    <col min="11525" max="11525" width="21.7109375" style="1" bestFit="1" customWidth="1"/>
    <col min="11526" max="11537" width="15.7109375" style="1" customWidth="1"/>
    <col min="11538" max="11538" width="23.28515625" style="1" customWidth="1"/>
    <col min="11539" max="11539" width="25.42578125" style="1" customWidth="1"/>
    <col min="11540" max="11540" width="28.5703125" style="1" customWidth="1"/>
    <col min="11541" max="11541" width="52.140625" style="1" customWidth="1"/>
    <col min="11542" max="11778" width="9.7109375" style="1"/>
    <col min="11779" max="11779" width="10.42578125" style="1" bestFit="1" customWidth="1"/>
    <col min="11780" max="11780" width="38" style="1" bestFit="1" customWidth="1"/>
    <col min="11781" max="11781" width="21.7109375" style="1" bestFit="1" customWidth="1"/>
    <col min="11782" max="11793" width="15.7109375" style="1" customWidth="1"/>
    <col min="11794" max="11794" width="23.28515625" style="1" customWidth="1"/>
    <col min="11795" max="11795" width="25.42578125" style="1" customWidth="1"/>
    <col min="11796" max="11796" width="28.5703125" style="1" customWidth="1"/>
    <col min="11797" max="11797" width="52.140625" style="1" customWidth="1"/>
    <col min="11798" max="12034" width="9.7109375" style="1"/>
    <col min="12035" max="12035" width="10.42578125" style="1" bestFit="1" customWidth="1"/>
    <col min="12036" max="12036" width="38" style="1" bestFit="1" customWidth="1"/>
    <col min="12037" max="12037" width="21.7109375" style="1" bestFit="1" customWidth="1"/>
    <col min="12038" max="12049" width="15.7109375" style="1" customWidth="1"/>
    <col min="12050" max="12050" width="23.28515625" style="1" customWidth="1"/>
    <col min="12051" max="12051" width="25.42578125" style="1" customWidth="1"/>
    <col min="12052" max="12052" width="28.5703125" style="1" customWidth="1"/>
    <col min="12053" max="12053" width="52.140625" style="1" customWidth="1"/>
    <col min="12054" max="12290" width="9.7109375" style="1"/>
    <col min="12291" max="12291" width="10.42578125" style="1" bestFit="1" customWidth="1"/>
    <col min="12292" max="12292" width="38" style="1" bestFit="1" customWidth="1"/>
    <col min="12293" max="12293" width="21.7109375" style="1" bestFit="1" customWidth="1"/>
    <col min="12294" max="12305" width="15.7109375" style="1" customWidth="1"/>
    <col min="12306" max="12306" width="23.28515625" style="1" customWidth="1"/>
    <col min="12307" max="12307" width="25.42578125" style="1" customWidth="1"/>
    <col min="12308" max="12308" width="28.5703125" style="1" customWidth="1"/>
    <col min="12309" max="12309" width="52.140625" style="1" customWidth="1"/>
    <col min="12310" max="12546" width="9.7109375" style="1"/>
    <col min="12547" max="12547" width="10.42578125" style="1" bestFit="1" customWidth="1"/>
    <col min="12548" max="12548" width="38" style="1" bestFit="1" customWidth="1"/>
    <col min="12549" max="12549" width="21.7109375" style="1" bestFit="1" customWidth="1"/>
    <col min="12550" max="12561" width="15.7109375" style="1" customWidth="1"/>
    <col min="12562" max="12562" width="23.28515625" style="1" customWidth="1"/>
    <col min="12563" max="12563" width="25.42578125" style="1" customWidth="1"/>
    <col min="12564" max="12564" width="28.5703125" style="1" customWidth="1"/>
    <col min="12565" max="12565" width="52.140625" style="1" customWidth="1"/>
    <col min="12566" max="12802" width="9.7109375" style="1"/>
    <col min="12803" max="12803" width="10.42578125" style="1" bestFit="1" customWidth="1"/>
    <col min="12804" max="12804" width="38" style="1" bestFit="1" customWidth="1"/>
    <col min="12805" max="12805" width="21.7109375" style="1" bestFit="1" customWidth="1"/>
    <col min="12806" max="12817" width="15.7109375" style="1" customWidth="1"/>
    <col min="12818" max="12818" width="23.28515625" style="1" customWidth="1"/>
    <col min="12819" max="12819" width="25.42578125" style="1" customWidth="1"/>
    <col min="12820" max="12820" width="28.5703125" style="1" customWidth="1"/>
    <col min="12821" max="12821" width="52.140625" style="1" customWidth="1"/>
    <col min="12822" max="13058" width="9.7109375" style="1"/>
    <col min="13059" max="13059" width="10.42578125" style="1" bestFit="1" customWidth="1"/>
    <col min="13060" max="13060" width="38" style="1" bestFit="1" customWidth="1"/>
    <col min="13061" max="13061" width="21.7109375" style="1" bestFit="1" customWidth="1"/>
    <col min="13062" max="13073" width="15.7109375" style="1" customWidth="1"/>
    <col min="13074" max="13074" width="23.28515625" style="1" customWidth="1"/>
    <col min="13075" max="13075" width="25.42578125" style="1" customWidth="1"/>
    <col min="13076" max="13076" width="28.5703125" style="1" customWidth="1"/>
    <col min="13077" max="13077" width="52.140625" style="1" customWidth="1"/>
    <col min="13078" max="13314" width="9.7109375" style="1"/>
    <col min="13315" max="13315" width="10.42578125" style="1" bestFit="1" customWidth="1"/>
    <col min="13316" max="13316" width="38" style="1" bestFit="1" customWidth="1"/>
    <col min="13317" max="13317" width="21.7109375" style="1" bestFit="1" customWidth="1"/>
    <col min="13318" max="13329" width="15.7109375" style="1" customWidth="1"/>
    <col min="13330" max="13330" width="23.28515625" style="1" customWidth="1"/>
    <col min="13331" max="13331" width="25.42578125" style="1" customWidth="1"/>
    <col min="13332" max="13332" width="28.5703125" style="1" customWidth="1"/>
    <col min="13333" max="13333" width="52.140625" style="1" customWidth="1"/>
    <col min="13334" max="13570" width="9.7109375" style="1"/>
    <col min="13571" max="13571" width="10.42578125" style="1" bestFit="1" customWidth="1"/>
    <col min="13572" max="13572" width="38" style="1" bestFit="1" customWidth="1"/>
    <col min="13573" max="13573" width="21.7109375" style="1" bestFit="1" customWidth="1"/>
    <col min="13574" max="13585" width="15.7109375" style="1" customWidth="1"/>
    <col min="13586" max="13586" width="23.28515625" style="1" customWidth="1"/>
    <col min="13587" max="13587" width="25.42578125" style="1" customWidth="1"/>
    <col min="13588" max="13588" width="28.5703125" style="1" customWidth="1"/>
    <col min="13589" max="13589" width="52.140625" style="1" customWidth="1"/>
    <col min="13590" max="13826" width="9.7109375" style="1"/>
    <col min="13827" max="13827" width="10.42578125" style="1" bestFit="1" customWidth="1"/>
    <col min="13828" max="13828" width="38" style="1" bestFit="1" customWidth="1"/>
    <col min="13829" max="13829" width="21.7109375" style="1" bestFit="1" customWidth="1"/>
    <col min="13830" max="13841" width="15.7109375" style="1" customWidth="1"/>
    <col min="13842" max="13842" width="23.28515625" style="1" customWidth="1"/>
    <col min="13843" max="13843" width="25.42578125" style="1" customWidth="1"/>
    <col min="13844" max="13844" width="28.5703125" style="1" customWidth="1"/>
    <col min="13845" max="13845" width="52.140625" style="1" customWidth="1"/>
    <col min="13846" max="14082" width="9.7109375" style="1"/>
    <col min="14083" max="14083" width="10.42578125" style="1" bestFit="1" customWidth="1"/>
    <col min="14084" max="14084" width="38" style="1" bestFit="1" customWidth="1"/>
    <col min="14085" max="14085" width="21.7109375" style="1" bestFit="1" customWidth="1"/>
    <col min="14086" max="14097" width="15.7109375" style="1" customWidth="1"/>
    <col min="14098" max="14098" width="23.28515625" style="1" customWidth="1"/>
    <col min="14099" max="14099" width="25.42578125" style="1" customWidth="1"/>
    <col min="14100" max="14100" width="28.5703125" style="1" customWidth="1"/>
    <col min="14101" max="14101" width="52.140625" style="1" customWidth="1"/>
    <col min="14102" max="14338" width="9.7109375" style="1"/>
    <col min="14339" max="14339" width="10.42578125" style="1" bestFit="1" customWidth="1"/>
    <col min="14340" max="14340" width="38" style="1" bestFit="1" customWidth="1"/>
    <col min="14341" max="14341" width="21.7109375" style="1" bestFit="1" customWidth="1"/>
    <col min="14342" max="14353" width="15.7109375" style="1" customWidth="1"/>
    <col min="14354" max="14354" width="23.28515625" style="1" customWidth="1"/>
    <col min="14355" max="14355" width="25.42578125" style="1" customWidth="1"/>
    <col min="14356" max="14356" width="28.5703125" style="1" customWidth="1"/>
    <col min="14357" max="14357" width="52.140625" style="1" customWidth="1"/>
    <col min="14358" max="14594" width="9.7109375" style="1"/>
    <col min="14595" max="14595" width="10.42578125" style="1" bestFit="1" customWidth="1"/>
    <col min="14596" max="14596" width="38" style="1" bestFit="1" customWidth="1"/>
    <col min="14597" max="14597" width="21.7109375" style="1" bestFit="1" customWidth="1"/>
    <col min="14598" max="14609" width="15.7109375" style="1" customWidth="1"/>
    <col min="14610" max="14610" width="23.28515625" style="1" customWidth="1"/>
    <col min="14611" max="14611" width="25.42578125" style="1" customWidth="1"/>
    <col min="14612" max="14612" width="28.5703125" style="1" customWidth="1"/>
    <col min="14613" max="14613" width="52.140625" style="1" customWidth="1"/>
    <col min="14614" max="14850" width="9.7109375" style="1"/>
    <col min="14851" max="14851" width="10.42578125" style="1" bestFit="1" customWidth="1"/>
    <col min="14852" max="14852" width="38" style="1" bestFit="1" customWidth="1"/>
    <col min="14853" max="14853" width="21.7109375" style="1" bestFit="1" customWidth="1"/>
    <col min="14854" max="14865" width="15.7109375" style="1" customWidth="1"/>
    <col min="14866" max="14866" width="23.28515625" style="1" customWidth="1"/>
    <col min="14867" max="14867" width="25.42578125" style="1" customWidth="1"/>
    <col min="14868" max="14868" width="28.5703125" style="1" customWidth="1"/>
    <col min="14869" max="14869" width="52.140625" style="1" customWidth="1"/>
    <col min="14870" max="15106" width="9.7109375" style="1"/>
    <col min="15107" max="15107" width="10.42578125" style="1" bestFit="1" customWidth="1"/>
    <col min="15108" max="15108" width="38" style="1" bestFit="1" customWidth="1"/>
    <col min="15109" max="15109" width="21.7109375" style="1" bestFit="1" customWidth="1"/>
    <col min="15110" max="15121" width="15.7109375" style="1" customWidth="1"/>
    <col min="15122" max="15122" width="23.28515625" style="1" customWidth="1"/>
    <col min="15123" max="15123" width="25.42578125" style="1" customWidth="1"/>
    <col min="15124" max="15124" width="28.5703125" style="1" customWidth="1"/>
    <col min="15125" max="15125" width="52.140625" style="1" customWidth="1"/>
    <col min="15126" max="15362" width="9.7109375" style="1"/>
    <col min="15363" max="15363" width="10.42578125" style="1" bestFit="1" customWidth="1"/>
    <col min="15364" max="15364" width="38" style="1" bestFit="1" customWidth="1"/>
    <col min="15365" max="15365" width="21.7109375" style="1" bestFit="1" customWidth="1"/>
    <col min="15366" max="15377" width="15.7109375" style="1" customWidth="1"/>
    <col min="15378" max="15378" width="23.28515625" style="1" customWidth="1"/>
    <col min="15379" max="15379" width="25.42578125" style="1" customWidth="1"/>
    <col min="15380" max="15380" width="28.5703125" style="1" customWidth="1"/>
    <col min="15381" max="15381" width="52.140625" style="1" customWidth="1"/>
    <col min="15382" max="15618" width="9.7109375" style="1"/>
    <col min="15619" max="15619" width="10.42578125" style="1" bestFit="1" customWidth="1"/>
    <col min="15620" max="15620" width="38" style="1" bestFit="1" customWidth="1"/>
    <col min="15621" max="15621" width="21.7109375" style="1" bestFit="1" customWidth="1"/>
    <col min="15622" max="15633" width="15.7109375" style="1" customWidth="1"/>
    <col min="15634" max="15634" width="23.28515625" style="1" customWidth="1"/>
    <col min="15635" max="15635" width="25.42578125" style="1" customWidth="1"/>
    <col min="15636" max="15636" width="28.5703125" style="1" customWidth="1"/>
    <col min="15637" max="15637" width="52.140625" style="1" customWidth="1"/>
    <col min="15638" max="15874" width="9.7109375" style="1"/>
    <col min="15875" max="15875" width="10.42578125" style="1" bestFit="1" customWidth="1"/>
    <col min="15876" max="15876" width="38" style="1" bestFit="1" customWidth="1"/>
    <col min="15877" max="15877" width="21.7109375" style="1" bestFit="1" customWidth="1"/>
    <col min="15878" max="15889" width="15.7109375" style="1" customWidth="1"/>
    <col min="15890" max="15890" width="23.28515625" style="1" customWidth="1"/>
    <col min="15891" max="15891" width="25.42578125" style="1" customWidth="1"/>
    <col min="15892" max="15892" width="28.5703125" style="1" customWidth="1"/>
    <col min="15893" max="15893" width="52.140625" style="1" customWidth="1"/>
    <col min="15894" max="16130" width="9.7109375" style="1"/>
    <col min="16131" max="16131" width="10.42578125" style="1" bestFit="1" customWidth="1"/>
    <col min="16132" max="16132" width="38" style="1" bestFit="1" customWidth="1"/>
    <col min="16133" max="16133" width="21.7109375" style="1" bestFit="1" customWidth="1"/>
    <col min="16134" max="16145" width="15.7109375" style="1" customWidth="1"/>
    <col min="16146" max="16146" width="23.28515625" style="1" customWidth="1"/>
    <col min="16147" max="16147" width="25.42578125" style="1" customWidth="1"/>
    <col min="16148" max="16148" width="28.5703125" style="1" customWidth="1"/>
    <col min="16149" max="16149" width="52.140625" style="1" customWidth="1"/>
    <col min="16150" max="16384" width="9.7109375" style="1"/>
  </cols>
  <sheetData>
    <row r="1" spans="2:19" ht="19.5" customHeight="1">
      <c r="B1" s="6"/>
      <c r="D1" s="6"/>
      <c r="E1" s="6"/>
      <c r="F1" s="6"/>
      <c r="G1" s="6"/>
      <c r="H1" s="6"/>
      <c r="I1" s="6"/>
      <c r="J1" s="6"/>
      <c r="K1" s="6"/>
      <c r="L1" s="6"/>
      <c r="M1" s="6"/>
      <c r="N1" s="6"/>
      <c r="O1" s="6"/>
      <c r="P1" s="6"/>
      <c r="Q1" s="6"/>
      <c r="S1" s="300" t="s">
        <v>267</v>
      </c>
    </row>
    <row r="2" spans="2:19" ht="21" customHeight="1">
      <c r="B2" s="316" t="s">
        <v>277</v>
      </c>
      <c r="C2" s="350" t="s">
        <v>327</v>
      </c>
      <c r="D2" s="351"/>
      <c r="E2" s="351"/>
      <c r="F2" s="351"/>
      <c r="G2" s="351"/>
      <c r="H2" s="351"/>
      <c r="I2" s="351"/>
      <c r="J2" s="351"/>
      <c r="K2" s="351"/>
      <c r="L2" s="351"/>
      <c r="M2" s="351"/>
      <c r="N2" s="351"/>
      <c r="O2" s="351"/>
      <c r="P2" s="351"/>
      <c r="Q2" s="351"/>
      <c r="R2" s="351"/>
      <c r="S2" s="351"/>
    </row>
    <row r="3" spans="2:19" s="5" customFormat="1" ht="21.75" customHeight="1">
      <c r="B3" s="347" t="s">
        <v>25</v>
      </c>
      <c r="C3" s="356" t="s">
        <v>24</v>
      </c>
      <c r="D3" s="357"/>
      <c r="E3" s="357"/>
      <c r="F3" s="357"/>
      <c r="G3" s="357"/>
      <c r="H3" s="357"/>
      <c r="I3" s="357"/>
      <c r="J3" s="357"/>
      <c r="K3" s="357"/>
      <c r="L3" s="357"/>
      <c r="M3" s="357"/>
      <c r="N3" s="357"/>
      <c r="O3" s="358"/>
      <c r="P3" s="347" t="s">
        <v>272</v>
      </c>
      <c r="Q3" s="347" t="s">
        <v>13</v>
      </c>
      <c r="R3" s="354" t="s">
        <v>281</v>
      </c>
      <c r="S3" s="347" t="s">
        <v>304</v>
      </c>
    </row>
    <row r="4" spans="2:19" s="5" customFormat="1">
      <c r="B4" s="352"/>
      <c r="C4" s="287" t="s">
        <v>23</v>
      </c>
      <c r="D4" s="288" t="s">
        <v>22</v>
      </c>
      <c r="E4" s="288" t="s">
        <v>21</v>
      </c>
      <c r="F4" s="288" t="s">
        <v>20</v>
      </c>
      <c r="G4" s="288" t="s">
        <v>19</v>
      </c>
      <c r="H4" s="288" t="s">
        <v>18</v>
      </c>
      <c r="I4" s="288" t="s">
        <v>17</v>
      </c>
      <c r="J4" s="288" t="s">
        <v>16</v>
      </c>
      <c r="K4" s="288" t="s">
        <v>15</v>
      </c>
      <c r="L4" s="288" t="s">
        <v>14</v>
      </c>
      <c r="M4" s="288" t="s">
        <v>366</v>
      </c>
      <c r="N4" s="288" t="s">
        <v>367</v>
      </c>
      <c r="O4" s="288" t="s">
        <v>13</v>
      </c>
      <c r="P4" s="348"/>
      <c r="Q4" s="348"/>
      <c r="R4" s="355"/>
      <c r="S4" s="348"/>
    </row>
    <row r="5" spans="2:19" s="5" customFormat="1">
      <c r="B5" s="353"/>
      <c r="C5" s="289" t="s">
        <v>273</v>
      </c>
      <c r="D5" s="290" t="s">
        <v>273</v>
      </c>
      <c r="E5" s="290" t="s">
        <v>273</v>
      </c>
      <c r="F5" s="290" t="s">
        <v>273</v>
      </c>
      <c r="G5" s="290" t="s">
        <v>273</v>
      </c>
      <c r="H5" s="290" t="s">
        <v>273</v>
      </c>
      <c r="I5" s="290" t="s">
        <v>273</v>
      </c>
      <c r="J5" s="290" t="s">
        <v>273</v>
      </c>
      <c r="K5" s="290" t="s">
        <v>273</v>
      </c>
      <c r="L5" s="290" t="s">
        <v>273</v>
      </c>
      <c r="M5" s="290" t="s">
        <v>273</v>
      </c>
      <c r="N5" s="290" t="s">
        <v>273</v>
      </c>
      <c r="O5" s="290" t="s">
        <v>273</v>
      </c>
      <c r="P5" s="317" t="s">
        <v>274</v>
      </c>
      <c r="Q5" s="317" t="s">
        <v>275</v>
      </c>
      <c r="R5" s="291" t="s">
        <v>12</v>
      </c>
      <c r="S5" s="349"/>
    </row>
    <row r="6" spans="2:19" ht="17.25" customHeight="1">
      <c r="B6" s="12"/>
      <c r="C6" s="11"/>
      <c r="D6" s="11"/>
      <c r="E6" s="11"/>
      <c r="F6" s="11"/>
      <c r="G6" s="11"/>
      <c r="H6" s="11"/>
      <c r="I6" s="11"/>
      <c r="J6" s="11"/>
      <c r="K6" s="11"/>
      <c r="L6" s="11"/>
      <c r="M6" s="11"/>
      <c r="N6" s="11"/>
      <c r="O6" s="4">
        <f>SUM(C6:L6)</f>
        <v>0</v>
      </c>
      <c r="P6" s="11"/>
      <c r="Q6" s="11"/>
      <c r="R6" s="11"/>
      <c r="S6" s="11"/>
    </row>
    <row r="7" spans="2:19" ht="17.25" customHeight="1">
      <c r="B7" s="10"/>
      <c r="C7" s="9"/>
      <c r="D7" s="9"/>
      <c r="E7" s="9"/>
      <c r="F7" s="9"/>
      <c r="G7" s="9"/>
      <c r="H7" s="9"/>
      <c r="I7" s="9"/>
      <c r="J7" s="9"/>
      <c r="K7" s="9"/>
      <c r="L7" s="9"/>
      <c r="M7" s="9"/>
      <c r="N7" s="9"/>
      <c r="O7" s="3">
        <f t="shared" ref="O7:O28" si="0">SUM(C7:L7)</f>
        <v>0</v>
      </c>
      <c r="P7" s="9"/>
      <c r="Q7" s="9"/>
      <c r="R7" s="9"/>
      <c r="S7" s="9"/>
    </row>
    <row r="8" spans="2:19" ht="17.25" customHeight="1">
      <c r="B8" s="10"/>
      <c r="C8" s="9"/>
      <c r="D8" s="9"/>
      <c r="E8" s="9"/>
      <c r="F8" s="9"/>
      <c r="G8" s="9"/>
      <c r="H8" s="9"/>
      <c r="I8" s="9"/>
      <c r="J8" s="9"/>
      <c r="K8" s="9"/>
      <c r="L8" s="9"/>
      <c r="M8" s="9"/>
      <c r="N8" s="9"/>
      <c r="O8" s="3">
        <f t="shared" si="0"/>
        <v>0</v>
      </c>
      <c r="P8" s="9"/>
      <c r="Q8" s="9"/>
      <c r="R8" s="9"/>
      <c r="S8" s="9"/>
    </row>
    <row r="9" spans="2:19" ht="17.25" customHeight="1">
      <c r="B9" s="10"/>
      <c r="C9" s="9"/>
      <c r="D9" s="9"/>
      <c r="E9" s="9"/>
      <c r="F9" s="9"/>
      <c r="G9" s="9"/>
      <c r="H9" s="9"/>
      <c r="I9" s="9"/>
      <c r="J9" s="9"/>
      <c r="K9" s="9"/>
      <c r="L9" s="9"/>
      <c r="M9" s="9"/>
      <c r="N9" s="9"/>
      <c r="O9" s="3">
        <f t="shared" si="0"/>
        <v>0</v>
      </c>
      <c r="P9" s="9"/>
      <c r="Q9" s="9"/>
      <c r="R9" s="9"/>
      <c r="S9" s="9"/>
    </row>
    <row r="10" spans="2:19" ht="17.25" customHeight="1">
      <c r="B10" s="10"/>
      <c r="C10" s="9"/>
      <c r="D10" s="9"/>
      <c r="E10" s="9"/>
      <c r="F10" s="9"/>
      <c r="G10" s="9"/>
      <c r="H10" s="9"/>
      <c r="I10" s="9"/>
      <c r="J10" s="9"/>
      <c r="K10" s="9"/>
      <c r="L10" s="9"/>
      <c r="M10" s="9"/>
      <c r="N10" s="9"/>
      <c r="O10" s="3">
        <f t="shared" si="0"/>
        <v>0</v>
      </c>
      <c r="P10" s="9"/>
      <c r="Q10" s="9"/>
      <c r="R10" s="9"/>
      <c r="S10" s="9"/>
    </row>
    <row r="11" spans="2:19" ht="17.25" customHeight="1">
      <c r="B11" s="10"/>
      <c r="C11" s="9"/>
      <c r="D11" s="9"/>
      <c r="E11" s="9"/>
      <c r="F11" s="9"/>
      <c r="G11" s="9"/>
      <c r="H11" s="9"/>
      <c r="I11" s="9"/>
      <c r="J11" s="9"/>
      <c r="K11" s="9"/>
      <c r="L11" s="9"/>
      <c r="M11" s="9"/>
      <c r="N11" s="9"/>
      <c r="O11" s="3">
        <f t="shared" si="0"/>
        <v>0</v>
      </c>
      <c r="P11" s="9"/>
      <c r="Q11" s="9"/>
      <c r="R11" s="9"/>
      <c r="S11" s="9"/>
    </row>
    <row r="12" spans="2:19" ht="17.25" customHeight="1">
      <c r="B12" s="10"/>
      <c r="C12" s="9"/>
      <c r="D12" s="9"/>
      <c r="E12" s="9"/>
      <c r="F12" s="9"/>
      <c r="G12" s="9"/>
      <c r="H12" s="9"/>
      <c r="I12" s="9"/>
      <c r="J12" s="9"/>
      <c r="K12" s="9"/>
      <c r="L12" s="9"/>
      <c r="M12" s="9"/>
      <c r="N12" s="9"/>
      <c r="O12" s="3">
        <f t="shared" si="0"/>
        <v>0</v>
      </c>
      <c r="P12" s="9"/>
      <c r="Q12" s="9"/>
      <c r="R12" s="9"/>
      <c r="S12" s="9"/>
    </row>
    <row r="13" spans="2:19" ht="17.25" customHeight="1">
      <c r="B13" s="10"/>
      <c r="C13" s="9"/>
      <c r="D13" s="9"/>
      <c r="E13" s="9"/>
      <c r="F13" s="9"/>
      <c r="G13" s="9"/>
      <c r="H13" s="9"/>
      <c r="I13" s="9"/>
      <c r="J13" s="9"/>
      <c r="K13" s="9"/>
      <c r="L13" s="9"/>
      <c r="M13" s="9"/>
      <c r="N13" s="9"/>
      <c r="O13" s="3">
        <f t="shared" si="0"/>
        <v>0</v>
      </c>
      <c r="P13" s="9"/>
      <c r="Q13" s="9"/>
      <c r="R13" s="9"/>
      <c r="S13" s="9"/>
    </row>
    <row r="14" spans="2:19" ht="17.25" customHeight="1">
      <c r="B14" s="10"/>
      <c r="C14" s="9"/>
      <c r="D14" s="9"/>
      <c r="E14" s="9"/>
      <c r="F14" s="9"/>
      <c r="G14" s="9"/>
      <c r="H14" s="9"/>
      <c r="I14" s="9"/>
      <c r="J14" s="9"/>
      <c r="K14" s="9"/>
      <c r="L14" s="9"/>
      <c r="M14" s="9"/>
      <c r="N14" s="9"/>
      <c r="O14" s="3">
        <f t="shared" si="0"/>
        <v>0</v>
      </c>
      <c r="P14" s="9"/>
      <c r="Q14" s="9"/>
      <c r="R14" s="9"/>
      <c r="S14" s="9"/>
    </row>
    <row r="15" spans="2:19" ht="17.25" customHeight="1">
      <c r="B15" s="10"/>
      <c r="C15" s="9"/>
      <c r="D15" s="9"/>
      <c r="E15" s="9"/>
      <c r="F15" s="9"/>
      <c r="G15" s="9"/>
      <c r="H15" s="9"/>
      <c r="I15" s="9"/>
      <c r="J15" s="9"/>
      <c r="K15" s="9"/>
      <c r="L15" s="9"/>
      <c r="M15" s="9"/>
      <c r="N15" s="9"/>
      <c r="O15" s="3">
        <f t="shared" si="0"/>
        <v>0</v>
      </c>
      <c r="P15" s="9"/>
      <c r="Q15" s="9"/>
      <c r="R15" s="9"/>
      <c r="S15" s="9"/>
    </row>
    <row r="16" spans="2:19" ht="17.25" customHeight="1">
      <c r="B16" s="10"/>
      <c r="C16" s="9"/>
      <c r="D16" s="9"/>
      <c r="E16" s="9"/>
      <c r="F16" s="9"/>
      <c r="G16" s="9"/>
      <c r="H16" s="9"/>
      <c r="I16" s="9"/>
      <c r="J16" s="9"/>
      <c r="K16" s="9"/>
      <c r="L16" s="9"/>
      <c r="M16" s="9"/>
      <c r="N16" s="9"/>
      <c r="O16" s="3">
        <f t="shared" si="0"/>
        <v>0</v>
      </c>
      <c r="P16" s="9"/>
      <c r="Q16" s="9"/>
      <c r="R16" s="9"/>
      <c r="S16" s="9"/>
    </row>
    <row r="17" spans="2:19" ht="17.25" customHeight="1">
      <c r="B17" s="10"/>
      <c r="C17" s="9"/>
      <c r="D17" s="9"/>
      <c r="E17" s="9"/>
      <c r="F17" s="9"/>
      <c r="G17" s="9"/>
      <c r="H17" s="9"/>
      <c r="I17" s="9"/>
      <c r="J17" s="9"/>
      <c r="K17" s="9"/>
      <c r="L17" s="9"/>
      <c r="M17" s="9"/>
      <c r="N17" s="9"/>
      <c r="O17" s="3">
        <f t="shared" si="0"/>
        <v>0</v>
      </c>
      <c r="P17" s="9"/>
      <c r="Q17" s="9"/>
      <c r="R17" s="9"/>
      <c r="S17" s="9"/>
    </row>
    <row r="18" spans="2:19" ht="17.25" customHeight="1">
      <c r="B18" s="10"/>
      <c r="C18" s="9"/>
      <c r="D18" s="9"/>
      <c r="E18" s="9"/>
      <c r="F18" s="9"/>
      <c r="G18" s="9"/>
      <c r="H18" s="9"/>
      <c r="I18" s="9"/>
      <c r="J18" s="9"/>
      <c r="K18" s="9"/>
      <c r="L18" s="9"/>
      <c r="M18" s="9"/>
      <c r="N18" s="9"/>
      <c r="O18" s="3">
        <f t="shared" si="0"/>
        <v>0</v>
      </c>
      <c r="P18" s="9"/>
      <c r="Q18" s="9"/>
      <c r="R18" s="9"/>
      <c r="S18" s="9"/>
    </row>
    <row r="19" spans="2:19" ht="17.25" customHeight="1">
      <c r="B19" s="10"/>
      <c r="C19" s="9"/>
      <c r="D19" s="9"/>
      <c r="E19" s="9"/>
      <c r="F19" s="9"/>
      <c r="G19" s="9"/>
      <c r="H19" s="9"/>
      <c r="I19" s="9"/>
      <c r="J19" s="9"/>
      <c r="K19" s="9"/>
      <c r="L19" s="9"/>
      <c r="M19" s="9"/>
      <c r="N19" s="9"/>
      <c r="O19" s="3">
        <f t="shared" si="0"/>
        <v>0</v>
      </c>
      <c r="P19" s="9"/>
      <c r="Q19" s="9"/>
      <c r="R19" s="9"/>
      <c r="S19" s="9"/>
    </row>
    <row r="20" spans="2:19" ht="17.25" customHeight="1">
      <c r="B20" s="10"/>
      <c r="C20" s="9"/>
      <c r="D20" s="9"/>
      <c r="E20" s="9"/>
      <c r="F20" s="9"/>
      <c r="G20" s="9"/>
      <c r="H20" s="9"/>
      <c r="I20" s="9"/>
      <c r="J20" s="9"/>
      <c r="K20" s="9"/>
      <c r="L20" s="9"/>
      <c r="M20" s="9"/>
      <c r="N20" s="9"/>
      <c r="O20" s="3">
        <f t="shared" si="0"/>
        <v>0</v>
      </c>
      <c r="P20" s="9"/>
      <c r="Q20" s="9"/>
      <c r="R20" s="9"/>
      <c r="S20" s="9"/>
    </row>
    <row r="21" spans="2:19" ht="17.25" customHeight="1">
      <c r="B21" s="10"/>
      <c r="C21" s="9"/>
      <c r="D21" s="9"/>
      <c r="E21" s="9"/>
      <c r="F21" s="9"/>
      <c r="G21" s="9"/>
      <c r="H21" s="9"/>
      <c r="I21" s="9"/>
      <c r="J21" s="9"/>
      <c r="K21" s="9"/>
      <c r="L21" s="9"/>
      <c r="M21" s="9"/>
      <c r="N21" s="9"/>
      <c r="O21" s="3">
        <f t="shared" si="0"/>
        <v>0</v>
      </c>
      <c r="P21" s="9"/>
      <c r="Q21" s="9"/>
      <c r="R21" s="9"/>
      <c r="S21" s="9"/>
    </row>
    <row r="22" spans="2:19" ht="17.25" customHeight="1">
      <c r="B22" s="10"/>
      <c r="C22" s="9"/>
      <c r="D22" s="9"/>
      <c r="E22" s="9"/>
      <c r="F22" s="9"/>
      <c r="G22" s="9"/>
      <c r="H22" s="9"/>
      <c r="I22" s="9"/>
      <c r="J22" s="9"/>
      <c r="K22" s="9"/>
      <c r="L22" s="9"/>
      <c r="M22" s="9"/>
      <c r="N22" s="9"/>
      <c r="O22" s="3">
        <f t="shared" si="0"/>
        <v>0</v>
      </c>
      <c r="P22" s="9"/>
      <c r="Q22" s="9"/>
      <c r="R22" s="9"/>
      <c r="S22" s="9"/>
    </row>
    <row r="23" spans="2:19" ht="17.25" customHeight="1">
      <c r="B23" s="10"/>
      <c r="C23" s="9"/>
      <c r="D23" s="9"/>
      <c r="E23" s="9"/>
      <c r="F23" s="9"/>
      <c r="G23" s="9"/>
      <c r="H23" s="9"/>
      <c r="I23" s="9"/>
      <c r="J23" s="9"/>
      <c r="K23" s="9"/>
      <c r="L23" s="9"/>
      <c r="M23" s="9"/>
      <c r="N23" s="9"/>
      <c r="O23" s="3">
        <f t="shared" si="0"/>
        <v>0</v>
      </c>
      <c r="P23" s="9"/>
      <c r="Q23" s="9"/>
      <c r="R23" s="9"/>
      <c r="S23" s="9"/>
    </row>
    <row r="24" spans="2:19" ht="17.25" customHeight="1">
      <c r="B24" s="10"/>
      <c r="C24" s="9"/>
      <c r="D24" s="9"/>
      <c r="E24" s="9"/>
      <c r="F24" s="9"/>
      <c r="G24" s="9"/>
      <c r="H24" s="9"/>
      <c r="I24" s="9"/>
      <c r="J24" s="9"/>
      <c r="K24" s="9"/>
      <c r="L24" s="9"/>
      <c r="M24" s="9"/>
      <c r="N24" s="9"/>
      <c r="O24" s="3">
        <f t="shared" si="0"/>
        <v>0</v>
      </c>
      <c r="P24" s="9"/>
      <c r="Q24" s="9"/>
      <c r="R24" s="9"/>
      <c r="S24" s="9"/>
    </row>
    <row r="25" spans="2:19" ht="17.25" customHeight="1">
      <c r="B25" s="10"/>
      <c r="C25" s="9"/>
      <c r="D25" s="9"/>
      <c r="E25" s="9"/>
      <c r="F25" s="9"/>
      <c r="G25" s="9"/>
      <c r="H25" s="9"/>
      <c r="I25" s="9"/>
      <c r="J25" s="9"/>
      <c r="K25" s="9"/>
      <c r="L25" s="9"/>
      <c r="M25" s="9"/>
      <c r="N25" s="9"/>
      <c r="O25" s="3">
        <f t="shared" si="0"/>
        <v>0</v>
      </c>
      <c r="P25" s="9"/>
      <c r="Q25" s="9"/>
      <c r="R25" s="9"/>
      <c r="S25" s="9"/>
    </row>
    <row r="26" spans="2:19" ht="17.25" customHeight="1">
      <c r="B26" s="10"/>
      <c r="C26" s="9"/>
      <c r="D26" s="9"/>
      <c r="E26" s="9"/>
      <c r="F26" s="9"/>
      <c r="G26" s="9"/>
      <c r="H26" s="9"/>
      <c r="I26" s="9"/>
      <c r="J26" s="9"/>
      <c r="K26" s="9"/>
      <c r="L26" s="9"/>
      <c r="M26" s="9"/>
      <c r="N26" s="9"/>
      <c r="O26" s="3">
        <f t="shared" si="0"/>
        <v>0</v>
      </c>
      <c r="P26" s="9"/>
      <c r="Q26" s="9"/>
      <c r="R26" s="9"/>
      <c r="S26" s="9"/>
    </row>
    <row r="27" spans="2:19" ht="17.25" customHeight="1">
      <c r="B27" s="10"/>
      <c r="C27" s="9"/>
      <c r="D27" s="9"/>
      <c r="E27" s="9"/>
      <c r="F27" s="9"/>
      <c r="G27" s="9"/>
      <c r="H27" s="9"/>
      <c r="I27" s="9"/>
      <c r="J27" s="9"/>
      <c r="K27" s="9"/>
      <c r="L27" s="9"/>
      <c r="M27" s="9"/>
      <c r="N27" s="9"/>
      <c r="O27" s="3">
        <f t="shared" si="0"/>
        <v>0</v>
      </c>
      <c r="P27" s="9"/>
      <c r="Q27" s="9"/>
      <c r="R27" s="9"/>
      <c r="S27" s="9"/>
    </row>
    <row r="28" spans="2:19" ht="17.25" customHeight="1">
      <c r="B28" s="10"/>
      <c r="C28" s="9"/>
      <c r="D28" s="9"/>
      <c r="E28" s="9"/>
      <c r="F28" s="9"/>
      <c r="G28" s="9"/>
      <c r="H28" s="9"/>
      <c r="I28" s="9"/>
      <c r="J28" s="9"/>
      <c r="K28" s="9"/>
      <c r="L28" s="9"/>
      <c r="M28" s="9"/>
      <c r="N28" s="9"/>
      <c r="O28" s="3">
        <f t="shared" si="0"/>
        <v>0</v>
      </c>
      <c r="P28" s="9"/>
      <c r="Q28" s="9"/>
      <c r="R28" s="9"/>
      <c r="S28" s="9"/>
    </row>
    <row r="29" spans="2:19" ht="17.25" customHeight="1">
      <c r="B29" s="292" t="s">
        <v>11</v>
      </c>
      <c r="C29" s="2">
        <f t="shared" ref="C29:R29" si="1">SUM(C6:C28)</f>
        <v>0</v>
      </c>
      <c r="D29" s="2">
        <f t="shared" si="1"/>
        <v>0</v>
      </c>
      <c r="E29" s="2">
        <f t="shared" si="1"/>
        <v>0</v>
      </c>
      <c r="F29" s="2">
        <f t="shared" si="1"/>
        <v>0</v>
      </c>
      <c r="G29" s="2">
        <f t="shared" si="1"/>
        <v>0</v>
      </c>
      <c r="H29" s="2">
        <f t="shared" si="1"/>
        <v>0</v>
      </c>
      <c r="I29" s="2">
        <f t="shared" si="1"/>
        <v>0</v>
      </c>
      <c r="J29" s="2">
        <f t="shared" si="1"/>
        <v>0</v>
      </c>
      <c r="K29" s="2">
        <f t="shared" si="1"/>
        <v>0</v>
      </c>
      <c r="L29" s="2">
        <f t="shared" si="1"/>
        <v>0</v>
      </c>
      <c r="M29" s="2"/>
      <c r="N29" s="2"/>
      <c r="O29" s="2">
        <f t="shared" si="1"/>
        <v>0</v>
      </c>
      <c r="P29" s="2">
        <f t="shared" si="1"/>
        <v>0</v>
      </c>
      <c r="Q29" s="2">
        <f t="shared" si="1"/>
        <v>0</v>
      </c>
      <c r="R29" s="2">
        <f t="shared" si="1"/>
        <v>0</v>
      </c>
      <c r="S29" s="2">
        <f t="shared" ref="S29" si="2">SUM(S6:S28)</f>
        <v>0</v>
      </c>
    </row>
  </sheetData>
  <customSheetViews>
    <customSheetView guid="{AA8C3B7E-1B90-42D0-8C35-DCDB76652624}" scale="75" colorId="8" showPageBreaks="1" showGridLines="0" fitToPage="1" printArea="1" view="pageBreakPreview" topLeftCell="C1">
      <selection activeCell="M4" sqref="M4:N5"/>
      <pageMargins left="0.19685039370078741" right="0.19685039370078741" top="0.59055118110236227" bottom="0.59055118110236227" header="0.39370078740157483" footer="0.39370078740157483"/>
      <printOptions horizontalCentered="1" verticalCentered="1"/>
      <pageSetup paperSize="9" scale="43" orientation="landscape" r:id="rId1"/>
      <headerFooter alignWithMargins="0"/>
    </customSheetView>
    <customSheetView guid="{589EC287-53E2-49C1-981C-00BA92E05546}" scale="75" colorId="8" showPageBreaks="1" showGridLines="0" fitToPage="1" printArea="1" view="pageBreakPreview">
      <selection activeCell="G17" sqref="G17"/>
      <pageMargins left="0.19685039370078741" right="0.19685039370078741" top="0.59055118110236227" bottom="0.59055118110236227" header="0.39370078740157483" footer="0.39370078740157483"/>
      <printOptions horizontalCentered="1" verticalCentered="1"/>
      <pageSetup paperSize="9" scale="47" orientation="landscape" r:id="rId2"/>
      <headerFooter alignWithMargins="0"/>
    </customSheetView>
    <customSheetView guid="{FE71926C-2FE5-46B5-8967-DC4A1162CA74}" scale="75" colorId="8" showPageBreaks="1" showGridLines="0" fitToPage="1" printArea="1" view="pageBreakPreview" topLeftCell="D1">
      <selection activeCell="H12" sqref="H12"/>
      <pageMargins left="0.19685039370078741" right="0.19685039370078741" top="0.59055118110236227" bottom="0.59055118110236227" header="0.39370078740157483" footer="0.39370078740157483"/>
      <printOptions horizontalCentered="1" verticalCentered="1"/>
      <pageSetup paperSize="9" scale="52" orientation="landscape" r:id="rId3"/>
      <headerFooter alignWithMargins="0"/>
    </customSheetView>
    <customSheetView guid="{B476404E-0D38-470A-B773-2B9B8BF6C7FC}" scale="75" colorId="8" showPageBreaks="1" showGridLines="0" fitToPage="1" printArea="1" view="pageBreakPreview" topLeftCell="C1">
      <selection activeCell="M4" sqref="M4:N5"/>
      <pageMargins left="0.19685039370078741" right="0.19685039370078741" top="0.59055118110236227" bottom="0.59055118110236227" header="0.39370078740157483" footer="0.39370078740157483"/>
      <printOptions horizontalCentered="1" verticalCentered="1"/>
      <pageSetup paperSize="9" scale="43" orientation="landscape" r:id="rId4"/>
      <headerFooter alignWithMargins="0"/>
    </customSheetView>
  </customSheetViews>
  <mergeCells count="7">
    <mergeCell ref="S3:S5"/>
    <mergeCell ref="C2:S2"/>
    <mergeCell ref="B3:B5"/>
    <mergeCell ref="P3:P4"/>
    <mergeCell ref="Q3:Q4"/>
    <mergeCell ref="R3:R4"/>
    <mergeCell ref="C3:O3"/>
  </mergeCells>
  <printOptions horizontalCentered="1" verticalCentered="1"/>
  <pageMargins left="0.19685039370078741" right="0.19685039370078741" top="0.59055118110236227" bottom="0.59055118110236227" header="0.39370078740157483" footer="0.39370078740157483"/>
  <pageSetup paperSize="9" scale="43" orientation="landscape" r:id="rId5"/>
  <headerFooter alignWithMargins="0"/>
  <extLst>
    <ext xmlns:x14="http://schemas.microsoft.com/office/spreadsheetml/2009/9/main" uri="{CCE6A557-97BC-4b89-ADB6-D9C93CAAB3DF}">
      <x14:dataValidations xmlns:xm="http://schemas.microsoft.com/office/excel/2006/main" count="1">
        <x14:dataValidation allowBlank="1" showInputMessage="1" showErrorMessage="1">
          <xm:sqref>A65523:A65535 IY65523:IY65535 SU65523:SU65535 ACQ65523:ACQ65535 AMM65523:AMM65535 AWI65523:AWI65535 BGE65523:BGE65535 BQA65523:BQA65535 BZW65523:BZW65535 CJS65523:CJS65535 CTO65523:CTO65535 DDK65523:DDK65535 DNG65523:DNG65535 DXC65523:DXC65535 EGY65523:EGY65535 EQU65523:EQU65535 FAQ65523:FAQ65535 FKM65523:FKM65535 FUI65523:FUI65535 GEE65523:GEE65535 GOA65523:GOA65535 GXW65523:GXW65535 HHS65523:HHS65535 HRO65523:HRO65535 IBK65523:IBK65535 ILG65523:ILG65535 IVC65523:IVC65535 JEY65523:JEY65535 JOU65523:JOU65535 JYQ65523:JYQ65535 KIM65523:KIM65535 KSI65523:KSI65535 LCE65523:LCE65535 LMA65523:LMA65535 LVW65523:LVW65535 MFS65523:MFS65535 MPO65523:MPO65535 MZK65523:MZK65535 NJG65523:NJG65535 NTC65523:NTC65535 OCY65523:OCY65535 OMU65523:OMU65535 OWQ65523:OWQ65535 PGM65523:PGM65535 PQI65523:PQI65535 QAE65523:QAE65535 QKA65523:QKA65535 QTW65523:QTW65535 RDS65523:RDS65535 RNO65523:RNO65535 RXK65523:RXK65535 SHG65523:SHG65535 SRC65523:SRC65535 TAY65523:TAY65535 TKU65523:TKU65535 TUQ65523:TUQ65535 UEM65523:UEM65535 UOI65523:UOI65535 UYE65523:UYE65535 VIA65523:VIA65535 VRW65523:VRW65535 WBS65523:WBS65535 WLO65523:WLO65535 WVK65523:WVK65535 A131059:A131071 IY131059:IY131071 SU131059:SU131071 ACQ131059:ACQ131071 AMM131059:AMM131071 AWI131059:AWI131071 BGE131059:BGE131071 BQA131059:BQA131071 BZW131059:BZW131071 CJS131059:CJS131071 CTO131059:CTO131071 DDK131059:DDK131071 DNG131059:DNG131071 DXC131059:DXC131071 EGY131059:EGY131071 EQU131059:EQU131071 FAQ131059:FAQ131071 FKM131059:FKM131071 FUI131059:FUI131071 GEE131059:GEE131071 GOA131059:GOA131071 GXW131059:GXW131071 HHS131059:HHS131071 HRO131059:HRO131071 IBK131059:IBK131071 ILG131059:ILG131071 IVC131059:IVC131071 JEY131059:JEY131071 JOU131059:JOU131071 JYQ131059:JYQ131071 KIM131059:KIM131071 KSI131059:KSI131071 LCE131059:LCE131071 LMA131059:LMA131071 LVW131059:LVW131071 MFS131059:MFS131071 MPO131059:MPO131071 MZK131059:MZK131071 NJG131059:NJG131071 NTC131059:NTC131071 OCY131059:OCY131071 OMU131059:OMU131071 OWQ131059:OWQ131071 PGM131059:PGM131071 PQI131059:PQI131071 QAE131059:QAE131071 QKA131059:QKA131071 QTW131059:QTW131071 RDS131059:RDS131071 RNO131059:RNO131071 RXK131059:RXK131071 SHG131059:SHG131071 SRC131059:SRC131071 TAY131059:TAY131071 TKU131059:TKU131071 TUQ131059:TUQ131071 UEM131059:UEM131071 UOI131059:UOI131071 UYE131059:UYE131071 VIA131059:VIA131071 VRW131059:VRW131071 WBS131059:WBS131071 WLO131059:WLO131071 WVK131059:WVK131071 A196595:A196607 IY196595:IY196607 SU196595:SU196607 ACQ196595:ACQ196607 AMM196595:AMM196607 AWI196595:AWI196607 BGE196595:BGE196607 BQA196595:BQA196607 BZW196595:BZW196607 CJS196595:CJS196607 CTO196595:CTO196607 DDK196595:DDK196607 DNG196595:DNG196607 DXC196595:DXC196607 EGY196595:EGY196607 EQU196595:EQU196607 FAQ196595:FAQ196607 FKM196595:FKM196607 FUI196595:FUI196607 GEE196595:GEE196607 GOA196595:GOA196607 GXW196595:GXW196607 HHS196595:HHS196607 HRO196595:HRO196607 IBK196595:IBK196607 ILG196595:ILG196607 IVC196595:IVC196607 JEY196595:JEY196607 JOU196595:JOU196607 JYQ196595:JYQ196607 KIM196595:KIM196607 KSI196595:KSI196607 LCE196595:LCE196607 LMA196595:LMA196607 LVW196595:LVW196607 MFS196595:MFS196607 MPO196595:MPO196607 MZK196595:MZK196607 NJG196595:NJG196607 NTC196595:NTC196607 OCY196595:OCY196607 OMU196595:OMU196607 OWQ196595:OWQ196607 PGM196595:PGM196607 PQI196595:PQI196607 QAE196595:QAE196607 QKA196595:QKA196607 QTW196595:QTW196607 RDS196595:RDS196607 RNO196595:RNO196607 RXK196595:RXK196607 SHG196595:SHG196607 SRC196595:SRC196607 TAY196595:TAY196607 TKU196595:TKU196607 TUQ196595:TUQ196607 UEM196595:UEM196607 UOI196595:UOI196607 UYE196595:UYE196607 VIA196595:VIA196607 VRW196595:VRW196607 WBS196595:WBS196607 WLO196595:WLO196607 WVK196595:WVK196607 A262131:A262143 IY262131:IY262143 SU262131:SU262143 ACQ262131:ACQ262143 AMM262131:AMM262143 AWI262131:AWI262143 BGE262131:BGE262143 BQA262131:BQA262143 BZW262131:BZW262143 CJS262131:CJS262143 CTO262131:CTO262143 DDK262131:DDK262143 DNG262131:DNG262143 DXC262131:DXC262143 EGY262131:EGY262143 EQU262131:EQU262143 FAQ262131:FAQ262143 FKM262131:FKM262143 FUI262131:FUI262143 GEE262131:GEE262143 GOA262131:GOA262143 GXW262131:GXW262143 HHS262131:HHS262143 HRO262131:HRO262143 IBK262131:IBK262143 ILG262131:ILG262143 IVC262131:IVC262143 JEY262131:JEY262143 JOU262131:JOU262143 JYQ262131:JYQ262143 KIM262131:KIM262143 KSI262131:KSI262143 LCE262131:LCE262143 LMA262131:LMA262143 LVW262131:LVW262143 MFS262131:MFS262143 MPO262131:MPO262143 MZK262131:MZK262143 NJG262131:NJG262143 NTC262131:NTC262143 OCY262131:OCY262143 OMU262131:OMU262143 OWQ262131:OWQ262143 PGM262131:PGM262143 PQI262131:PQI262143 QAE262131:QAE262143 QKA262131:QKA262143 QTW262131:QTW262143 RDS262131:RDS262143 RNO262131:RNO262143 RXK262131:RXK262143 SHG262131:SHG262143 SRC262131:SRC262143 TAY262131:TAY262143 TKU262131:TKU262143 TUQ262131:TUQ262143 UEM262131:UEM262143 UOI262131:UOI262143 UYE262131:UYE262143 VIA262131:VIA262143 VRW262131:VRW262143 WBS262131:WBS262143 WLO262131:WLO262143 WVK262131:WVK262143 A327667:A327679 IY327667:IY327679 SU327667:SU327679 ACQ327667:ACQ327679 AMM327667:AMM327679 AWI327667:AWI327679 BGE327667:BGE327679 BQA327667:BQA327679 BZW327667:BZW327679 CJS327667:CJS327679 CTO327667:CTO327679 DDK327667:DDK327679 DNG327667:DNG327679 DXC327667:DXC327679 EGY327667:EGY327679 EQU327667:EQU327679 FAQ327667:FAQ327679 FKM327667:FKM327679 FUI327667:FUI327679 GEE327667:GEE327679 GOA327667:GOA327679 GXW327667:GXW327679 HHS327667:HHS327679 HRO327667:HRO327679 IBK327667:IBK327679 ILG327667:ILG327679 IVC327667:IVC327679 JEY327667:JEY327679 JOU327667:JOU327679 JYQ327667:JYQ327679 KIM327667:KIM327679 KSI327667:KSI327679 LCE327667:LCE327679 LMA327667:LMA327679 LVW327667:LVW327679 MFS327667:MFS327679 MPO327667:MPO327679 MZK327667:MZK327679 NJG327667:NJG327679 NTC327667:NTC327679 OCY327667:OCY327679 OMU327667:OMU327679 OWQ327667:OWQ327679 PGM327667:PGM327679 PQI327667:PQI327679 QAE327667:QAE327679 QKA327667:QKA327679 QTW327667:QTW327679 RDS327667:RDS327679 RNO327667:RNO327679 RXK327667:RXK327679 SHG327667:SHG327679 SRC327667:SRC327679 TAY327667:TAY327679 TKU327667:TKU327679 TUQ327667:TUQ327679 UEM327667:UEM327679 UOI327667:UOI327679 UYE327667:UYE327679 VIA327667:VIA327679 VRW327667:VRW327679 WBS327667:WBS327679 WLO327667:WLO327679 WVK327667:WVK327679 A393203:A393215 IY393203:IY393215 SU393203:SU393215 ACQ393203:ACQ393215 AMM393203:AMM393215 AWI393203:AWI393215 BGE393203:BGE393215 BQA393203:BQA393215 BZW393203:BZW393215 CJS393203:CJS393215 CTO393203:CTO393215 DDK393203:DDK393215 DNG393203:DNG393215 DXC393203:DXC393215 EGY393203:EGY393215 EQU393203:EQU393215 FAQ393203:FAQ393215 FKM393203:FKM393215 FUI393203:FUI393215 GEE393203:GEE393215 GOA393203:GOA393215 GXW393203:GXW393215 HHS393203:HHS393215 HRO393203:HRO393215 IBK393203:IBK393215 ILG393203:ILG393215 IVC393203:IVC393215 JEY393203:JEY393215 JOU393203:JOU393215 JYQ393203:JYQ393215 KIM393203:KIM393215 KSI393203:KSI393215 LCE393203:LCE393215 LMA393203:LMA393215 LVW393203:LVW393215 MFS393203:MFS393215 MPO393203:MPO393215 MZK393203:MZK393215 NJG393203:NJG393215 NTC393203:NTC393215 OCY393203:OCY393215 OMU393203:OMU393215 OWQ393203:OWQ393215 PGM393203:PGM393215 PQI393203:PQI393215 QAE393203:QAE393215 QKA393203:QKA393215 QTW393203:QTW393215 RDS393203:RDS393215 RNO393203:RNO393215 RXK393203:RXK393215 SHG393203:SHG393215 SRC393203:SRC393215 TAY393203:TAY393215 TKU393203:TKU393215 TUQ393203:TUQ393215 UEM393203:UEM393215 UOI393203:UOI393215 UYE393203:UYE393215 VIA393203:VIA393215 VRW393203:VRW393215 WBS393203:WBS393215 WLO393203:WLO393215 WVK393203:WVK393215 A458739:A458751 IY458739:IY458751 SU458739:SU458751 ACQ458739:ACQ458751 AMM458739:AMM458751 AWI458739:AWI458751 BGE458739:BGE458751 BQA458739:BQA458751 BZW458739:BZW458751 CJS458739:CJS458751 CTO458739:CTO458751 DDK458739:DDK458751 DNG458739:DNG458751 DXC458739:DXC458751 EGY458739:EGY458751 EQU458739:EQU458751 FAQ458739:FAQ458751 FKM458739:FKM458751 FUI458739:FUI458751 GEE458739:GEE458751 GOA458739:GOA458751 GXW458739:GXW458751 HHS458739:HHS458751 HRO458739:HRO458751 IBK458739:IBK458751 ILG458739:ILG458751 IVC458739:IVC458751 JEY458739:JEY458751 JOU458739:JOU458751 JYQ458739:JYQ458751 KIM458739:KIM458751 KSI458739:KSI458751 LCE458739:LCE458751 LMA458739:LMA458751 LVW458739:LVW458751 MFS458739:MFS458751 MPO458739:MPO458751 MZK458739:MZK458751 NJG458739:NJG458751 NTC458739:NTC458751 OCY458739:OCY458751 OMU458739:OMU458751 OWQ458739:OWQ458751 PGM458739:PGM458751 PQI458739:PQI458751 QAE458739:QAE458751 QKA458739:QKA458751 QTW458739:QTW458751 RDS458739:RDS458751 RNO458739:RNO458751 RXK458739:RXK458751 SHG458739:SHG458751 SRC458739:SRC458751 TAY458739:TAY458751 TKU458739:TKU458751 TUQ458739:TUQ458751 UEM458739:UEM458751 UOI458739:UOI458751 UYE458739:UYE458751 VIA458739:VIA458751 VRW458739:VRW458751 WBS458739:WBS458751 WLO458739:WLO458751 WVK458739:WVK458751 A524275:A524287 IY524275:IY524287 SU524275:SU524287 ACQ524275:ACQ524287 AMM524275:AMM524287 AWI524275:AWI524287 BGE524275:BGE524287 BQA524275:BQA524287 BZW524275:BZW524287 CJS524275:CJS524287 CTO524275:CTO524287 DDK524275:DDK524287 DNG524275:DNG524287 DXC524275:DXC524287 EGY524275:EGY524287 EQU524275:EQU524287 FAQ524275:FAQ524287 FKM524275:FKM524287 FUI524275:FUI524287 GEE524275:GEE524287 GOA524275:GOA524287 GXW524275:GXW524287 HHS524275:HHS524287 HRO524275:HRO524287 IBK524275:IBK524287 ILG524275:ILG524287 IVC524275:IVC524287 JEY524275:JEY524287 JOU524275:JOU524287 JYQ524275:JYQ524287 KIM524275:KIM524287 KSI524275:KSI524287 LCE524275:LCE524287 LMA524275:LMA524287 LVW524275:LVW524287 MFS524275:MFS524287 MPO524275:MPO524287 MZK524275:MZK524287 NJG524275:NJG524287 NTC524275:NTC524287 OCY524275:OCY524287 OMU524275:OMU524287 OWQ524275:OWQ524287 PGM524275:PGM524287 PQI524275:PQI524287 QAE524275:QAE524287 QKA524275:QKA524287 QTW524275:QTW524287 RDS524275:RDS524287 RNO524275:RNO524287 RXK524275:RXK524287 SHG524275:SHG524287 SRC524275:SRC524287 TAY524275:TAY524287 TKU524275:TKU524287 TUQ524275:TUQ524287 UEM524275:UEM524287 UOI524275:UOI524287 UYE524275:UYE524287 VIA524275:VIA524287 VRW524275:VRW524287 WBS524275:WBS524287 WLO524275:WLO524287 WVK524275:WVK524287 A589811:A589823 IY589811:IY589823 SU589811:SU589823 ACQ589811:ACQ589823 AMM589811:AMM589823 AWI589811:AWI589823 BGE589811:BGE589823 BQA589811:BQA589823 BZW589811:BZW589823 CJS589811:CJS589823 CTO589811:CTO589823 DDK589811:DDK589823 DNG589811:DNG589823 DXC589811:DXC589823 EGY589811:EGY589823 EQU589811:EQU589823 FAQ589811:FAQ589823 FKM589811:FKM589823 FUI589811:FUI589823 GEE589811:GEE589823 GOA589811:GOA589823 GXW589811:GXW589823 HHS589811:HHS589823 HRO589811:HRO589823 IBK589811:IBK589823 ILG589811:ILG589823 IVC589811:IVC589823 JEY589811:JEY589823 JOU589811:JOU589823 JYQ589811:JYQ589823 KIM589811:KIM589823 KSI589811:KSI589823 LCE589811:LCE589823 LMA589811:LMA589823 LVW589811:LVW589823 MFS589811:MFS589823 MPO589811:MPO589823 MZK589811:MZK589823 NJG589811:NJG589823 NTC589811:NTC589823 OCY589811:OCY589823 OMU589811:OMU589823 OWQ589811:OWQ589823 PGM589811:PGM589823 PQI589811:PQI589823 QAE589811:QAE589823 QKA589811:QKA589823 QTW589811:QTW589823 RDS589811:RDS589823 RNO589811:RNO589823 RXK589811:RXK589823 SHG589811:SHG589823 SRC589811:SRC589823 TAY589811:TAY589823 TKU589811:TKU589823 TUQ589811:TUQ589823 UEM589811:UEM589823 UOI589811:UOI589823 UYE589811:UYE589823 VIA589811:VIA589823 VRW589811:VRW589823 WBS589811:WBS589823 WLO589811:WLO589823 WVK589811:WVK589823 A655347:A655359 IY655347:IY655359 SU655347:SU655359 ACQ655347:ACQ655359 AMM655347:AMM655359 AWI655347:AWI655359 BGE655347:BGE655359 BQA655347:BQA655359 BZW655347:BZW655359 CJS655347:CJS655359 CTO655347:CTO655359 DDK655347:DDK655359 DNG655347:DNG655359 DXC655347:DXC655359 EGY655347:EGY655359 EQU655347:EQU655359 FAQ655347:FAQ655359 FKM655347:FKM655359 FUI655347:FUI655359 GEE655347:GEE655359 GOA655347:GOA655359 GXW655347:GXW655359 HHS655347:HHS655359 HRO655347:HRO655359 IBK655347:IBK655359 ILG655347:ILG655359 IVC655347:IVC655359 JEY655347:JEY655359 JOU655347:JOU655359 JYQ655347:JYQ655359 KIM655347:KIM655359 KSI655347:KSI655359 LCE655347:LCE655359 LMA655347:LMA655359 LVW655347:LVW655359 MFS655347:MFS655359 MPO655347:MPO655359 MZK655347:MZK655359 NJG655347:NJG655359 NTC655347:NTC655359 OCY655347:OCY655359 OMU655347:OMU655359 OWQ655347:OWQ655359 PGM655347:PGM655359 PQI655347:PQI655359 QAE655347:QAE655359 QKA655347:QKA655359 QTW655347:QTW655359 RDS655347:RDS655359 RNO655347:RNO655359 RXK655347:RXK655359 SHG655347:SHG655359 SRC655347:SRC655359 TAY655347:TAY655359 TKU655347:TKU655359 TUQ655347:TUQ655359 UEM655347:UEM655359 UOI655347:UOI655359 UYE655347:UYE655359 VIA655347:VIA655359 VRW655347:VRW655359 WBS655347:WBS655359 WLO655347:WLO655359 WVK655347:WVK655359 A720883:A720895 IY720883:IY720895 SU720883:SU720895 ACQ720883:ACQ720895 AMM720883:AMM720895 AWI720883:AWI720895 BGE720883:BGE720895 BQA720883:BQA720895 BZW720883:BZW720895 CJS720883:CJS720895 CTO720883:CTO720895 DDK720883:DDK720895 DNG720883:DNG720895 DXC720883:DXC720895 EGY720883:EGY720895 EQU720883:EQU720895 FAQ720883:FAQ720895 FKM720883:FKM720895 FUI720883:FUI720895 GEE720883:GEE720895 GOA720883:GOA720895 GXW720883:GXW720895 HHS720883:HHS720895 HRO720883:HRO720895 IBK720883:IBK720895 ILG720883:ILG720895 IVC720883:IVC720895 JEY720883:JEY720895 JOU720883:JOU720895 JYQ720883:JYQ720895 KIM720883:KIM720895 KSI720883:KSI720895 LCE720883:LCE720895 LMA720883:LMA720895 LVW720883:LVW720895 MFS720883:MFS720895 MPO720883:MPO720895 MZK720883:MZK720895 NJG720883:NJG720895 NTC720883:NTC720895 OCY720883:OCY720895 OMU720883:OMU720895 OWQ720883:OWQ720895 PGM720883:PGM720895 PQI720883:PQI720895 QAE720883:QAE720895 QKA720883:QKA720895 QTW720883:QTW720895 RDS720883:RDS720895 RNO720883:RNO720895 RXK720883:RXK720895 SHG720883:SHG720895 SRC720883:SRC720895 TAY720883:TAY720895 TKU720883:TKU720895 TUQ720883:TUQ720895 UEM720883:UEM720895 UOI720883:UOI720895 UYE720883:UYE720895 VIA720883:VIA720895 VRW720883:VRW720895 WBS720883:WBS720895 WLO720883:WLO720895 WVK720883:WVK720895 A786419:A786431 IY786419:IY786431 SU786419:SU786431 ACQ786419:ACQ786431 AMM786419:AMM786431 AWI786419:AWI786431 BGE786419:BGE786431 BQA786419:BQA786431 BZW786419:BZW786431 CJS786419:CJS786431 CTO786419:CTO786431 DDK786419:DDK786431 DNG786419:DNG786431 DXC786419:DXC786431 EGY786419:EGY786431 EQU786419:EQU786431 FAQ786419:FAQ786431 FKM786419:FKM786431 FUI786419:FUI786431 GEE786419:GEE786431 GOA786419:GOA786431 GXW786419:GXW786431 HHS786419:HHS786431 HRO786419:HRO786431 IBK786419:IBK786431 ILG786419:ILG786431 IVC786419:IVC786431 JEY786419:JEY786431 JOU786419:JOU786431 JYQ786419:JYQ786431 KIM786419:KIM786431 KSI786419:KSI786431 LCE786419:LCE786431 LMA786419:LMA786431 LVW786419:LVW786431 MFS786419:MFS786431 MPO786419:MPO786431 MZK786419:MZK786431 NJG786419:NJG786431 NTC786419:NTC786431 OCY786419:OCY786431 OMU786419:OMU786431 OWQ786419:OWQ786431 PGM786419:PGM786431 PQI786419:PQI786431 QAE786419:QAE786431 QKA786419:QKA786431 QTW786419:QTW786431 RDS786419:RDS786431 RNO786419:RNO786431 RXK786419:RXK786431 SHG786419:SHG786431 SRC786419:SRC786431 TAY786419:TAY786431 TKU786419:TKU786431 TUQ786419:TUQ786431 UEM786419:UEM786431 UOI786419:UOI786431 UYE786419:UYE786431 VIA786419:VIA786431 VRW786419:VRW786431 WBS786419:WBS786431 WLO786419:WLO786431 WVK786419:WVK786431 A851955:A851967 IY851955:IY851967 SU851955:SU851967 ACQ851955:ACQ851967 AMM851955:AMM851967 AWI851955:AWI851967 BGE851955:BGE851967 BQA851955:BQA851967 BZW851955:BZW851967 CJS851955:CJS851967 CTO851955:CTO851967 DDK851955:DDK851967 DNG851955:DNG851967 DXC851955:DXC851967 EGY851955:EGY851967 EQU851955:EQU851967 FAQ851955:FAQ851967 FKM851955:FKM851967 FUI851955:FUI851967 GEE851955:GEE851967 GOA851955:GOA851967 GXW851955:GXW851967 HHS851955:HHS851967 HRO851955:HRO851967 IBK851955:IBK851967 ILG851955:ILG851967 IVC851955:IVC851967 JEY851955:JEY851967 JOU851955:JOU851967 JYQ851955:JYQ851967 KIM851955:KIM851967 KSI851955:KSI851967 LCE851955:LCE851967 LMA851955:LMA851967 LVW851955:LVW851967 MFS851955:MFS851967 MPO851955:MPO851967 MZK851955:MZK851967 NJG851955:NJG851967 NTC851955:NTC851967 OCY851955:OCY851967 OMU851955:OMU851967 OWQ851955:OWQ851967 PGM851955:PGM851967 PQI851955:PQI851967 QAE851955:QAE851967 QKA851955:QKA851967 QTW851955:QTW851967 RDS851955:RDS851967 RNO851955:RNO851967 RXK851955:RXK851967 SHG851955:SHG851967 SRC851955:SRC851967 TAY851955:TAY851967 TKU851955:TKU851967 TUQ851955:TUQ851967 UEM851955:UEM851967 UOI851955:UOI851967 UYE851955:UYE851967 VIA851955:VIA851967 VRW851955:VRW851967 WBS851955:WBS851967 WLO851955:WLO851967 WVK851955:WVK851967 A917491:A917503 IY917491:IY917503 SU917491:SU917503 ACQ917491:ACQ917503 AMM917491:AMM917503 AWI917491:AWI917503 BGE917491:BGE917503 BQA917491:BQA917503 BZW917491:BZW917503 CJS917491:CJS917503 CTO917491:CTO917503 DDK917491:DDK917503 DNG917491:DNG917503 DXC917491:DXC917503 EGY917491:EGY917503 EQU917491:EQU917503 FAQ917491:FAQ917503 FKM917491:FKM917503 FUI917491:FUI917503 GEE917491:GEE917503 GOA917491:GOA917503 GXW917491:GXW917503 HHS917491:HHS917503 HRO917491:HRO917503 IBK917491:IBK917503 ILG917491:ILG917503 IVC917491:IVC917503 JEY917491:JEY917503 JOU917491:JOU917503 JYQ917491:JYQ917503 KIM917491:KIM917503 KSI917491:KSI917503 LCE917491:LCE917503 LMA917491:LMA917503 LVW917491:LVW917503 MFS917491:MFS917503 MPO917491:MPO917503 MZK917491:MZK917503 NJG917491:NJG917503 NTC917491:NTC917503 OCY917491:OCY917503 OMU917491:OMU917503 OWQ917491:OWQ917503 PGM917491:PGM917503 PQI917491:PQI917503 QAE917491:QAE917503 QKA917491:QKA917503 QTW917491:QTW917503 RDS917491:RDS917503 RNO917491:RNO917503 RXK917491:RXK917503 SHG917491:SHG917503 SRC917491:SRC917503 TAY917491:TAY917503 TKU917491:TKU917503 TUQ917491:TUQ917503 UEM917491:UEM917503 UOI917491:UOI917503 UYE917491:UYE917503 VIA917491:VIA917503 VRW917491:VRW917503 WBS917491:WBS917503 WLO917491:WLO917503 WVK917491:WVK917503 A983027:A983039 IY983027:IY983039 SU983027:SU983039 ACQ983027:ACQ983039 AMM983027:AMM983039 AWI983027:AWI983039 BGE983027:BGE983039 BQA983027:BQA983039 BZW983027:BZW983039 CJS983027:CJS983039 CTO983027:CTO983039 DDK983027:DDK983039 DNG983027:DNG983039 DXC983027:DXC983039 EGY983027:EGY983039 EQU983027:EQU983039 FAQ983027:FAQ983039 FKM983027:FKM983039 FUI983027:FUI983039 GEE983027:GEE983039 GOA983027:GOA983039 GXW983027:GXW983039 HHS983027:HHS983039 HRO983027:HRO983039 IBK983027:IBK983039 ILG983027:ILG983039 IVC983027:IVC983039 JEY983027:JEY983039 JOU983027:JOU983039 JYQ983027:JYQ983039 KIM983027:KIM983039 KSI983027:KSI983039 LCE983027:LCE983039 LMA983027:LMA983039 LVW983027:LVW983039 MFS983027:MFS983039 MPO983027:MPO983039 MZK983027:MZK983039 NJG983027:NJG983039 NTC983027:NTC983039 OCY983027:OCY983039 OMU983027:OMU983039 OWQ983027:OWQ983039 PGM983027:PGM983039 PQI983027:PQI983039 QAE983027:QAE983039 QKA983027:QKA983039 QTW983027:QTW983039 RDS983027:RDS983039 RNO983027:RNO983039 RXK983027:RXK983039 SHG983027:SHG983039 SRC983027:SRC983039 TAY983027:TAY983039 TKU983027:TKU983039 TUQ983027:TUQ983039 UEM983027:UEM983039 UOI983027:UOI983039 UYE983027:UYE983039 VIA983027:VIA983039 VRW983027:VRW983039 WBS983027:WBS983039 WLO983027:WLO983039 WVK983027:WVK983039 B65524:C65530 IZ65524:JA65530 SV65524:SW65530 ACR65524:ACS65530 AMN65524:AMO65530 AWJ65524:AWK65530 BGF65524:BGG65530 BQB65524:BQC65530 BZX65524:BZY65530 CJT65524:CJU65530 CTP65524:CTQ65530 DDL65524:DDM65530 DNH65524:DNI65530 DXD65524:DXE65530 EGZ65524:EHA65530 EQV65524:EQW65530 FAR65524:FAS65530 FKN65524:FKO65530 FUJ65524:FUK65530 GEF65524:GEG65530 GOB65524:GOC65530 GXX65524:GXY65530 HHT65524:HHU65530 HRP65524:HRQ65530 IBL65524:IBM65530 ILH65524:ILI65530 IVD65524:IVE65530 JEZ65524:JFA65530 JOV65524:JOW65530 JYR65524:JYS65530 KIN65524:KIO65530 KSJ65524:KSK65530 LCF65524:LCG65530 LMB65524:LMC65530 LVX65524:LVY65530 MFT65524:MFU65530 MPP65524:MPQ65530 MZL65524:MZM65530 NJH65524:NJI65530 NTD65524:NTE65530 OCZ65524:ODA65530 OMV65524:OMW65530 OWR65524:OWS65530 PGN65524:PGO65530 PQJ65524:PQK65530 QAF65524:QAG65530 QKB65524:QKC65530 QTX65524:QTY65530 RDT65524:RDU65530 RNP65524:RNQ65530 RXL65524:RXM65530 SHH65524:SHI65530 SRD65524:SRE65530 TAZ65524:TBA65530 TKV65524:TKW65530 TUR65524:TUS65530 UEN65524:UEO65530 UOJ65524:UOK65530 UYF65524:UYG65530 VIB65524:VIC65530 VRX65524:VRY65530 WBT65524:WBU65530 WLP65524:WLQ65530 WVL65524:WVM65530 B131060:C131066 IZ131060:JA131066 SV131060:SW131066 ACR131060:ACS131066 AMN131060:AMO131066 AWJ131060:AWK131066 BGF131060:BGG131066 BQB131060:BQC131066 BZX131060:BZY131066 CJT131060:CJU131066 CTP131060:CTQ131066 DDL131060:DDM131066 DNH131060:DNI131066 DXD131060:DXE131066 EGZ131060:EHA131066 EQV131060:EQW131066 FAR131060:FAS131066 FKN131060:FKO131066 FUJ131060:FUK131066 GEF131060:GEG131066 GOB131060:GOC131066 GXX131060:GXY131066 HHT131060:HHU131066 HRP131060:HRQ131066 IBL131060:IBM131066 ILH131060:ILI131066 IVD131060:IVE131066 JEZ131060:JFA131066 JOV131060:JOW131066 JYR131060:JYS131066 KIN131060:KIO131066 KSJ131060:KSK131066 LCF131060:LCG131066 LMB131060:LMC131066 LVX131060:LVY131066 MFT131060:MFU131066 MPP131060:MPQ131066 MZL131060:MZM131066 NJH131060:NJI131066 NTD131060:NTE131066 OCZ131060:ODA131066 OMV131060:OMW131066 OWR131060:OWS131066 PGN131060:PGO131066 PQJ131060:PQK131066 QAF131060:QAG131066 QKB131060:QKC131066 QTX131060:QTY131066 RDT131060:RDU131066 RNP131060:RNQ131066 RXL131060:RXM131066 SHH131060:SHI131066 SRD131060:SRE131066 TAZ131060:TBA131066 TKV131060:TKW131066 TUR131060:TUS131066 UEN131060:UEO131066 UOJ131060:UOK131066 UYF131060:UYG131066 VIB131060:VIC131066 VRX131060:VRY131066 WBT131060:WBU131066 WLP131060:WLQ131066 WVL131060:WVM131066 B196596:C196602 IZ196596:JA196602 SV196596:SW196602 ACR196596:ACS196602 AMN196596:AMO196602 AWJ196596:AWK196602 BGF196596:BGG196602 BQB196596:BQC196602 BZX196596:BZY196602 CJT196596:CJU196602 CTP196596:CTQ196602 DDL196596:DDM196602 DNH196596:DNI196602 DXD196596:DXE196602 EGZ196596:EHA196602 EQV196596:EQW196602 FAR196596:FAS196602 FKN196596:FKO196602 FUJ196596:FUK196602 GEF196596:GEG196602 GOB196596:GOC196602 GXX196596:GXY196602 HHT196596:HHU196602 HRP196596:HRQ196602 IBL196596:IBM196602 ILH196596:ILI196602 IVD196596:IVE196602 JEZ196596:JFA196602 JOV196596:JOW196602 JYR196596:JYS196602 KIN196596:KIO196602 KSJ196596:KSK196602 LCF196596:LCG196602 LMB196596:LMC196602 LVX196596:LVY196602 MFT196596:MFU196602 MPP196596:MPQ196602 MZL196596:MZM196602 NJH196596:NJI196602 NTD196596:NTE196602 OCZ196596:ODA196602 OMV196596:OMW196602 OWR196596:OWS196602 PGN196596:PGO196602 PQJ196596:PQK196602 QAF196596:QAG196602 QKB196596:QKC196602 QTX196596:QTY196602 RDT196596:RDU196602 RNP196596:RNQ196602 RXL196596:RXM196602 SHH196596:SHI196602 SRD196596:SRE196602 TAZ196596:TBA196602 TKV196596:TKW196602 TUR196596:TUS196602 UEN196596:UEO196602 UOJ196596:UOK196602 UYF196596:UYG196602 VIB196596:VIC196602 VRX196596:VRY196602 WBT196596:WBU196602 WLP196596:WLQ196602 WVL196596:WVM196602 B262132:C262138 IZ262132:JA262138 SV262132:SW262138 ACR262132:ACS262138 AMN262132:AMO262138 AWJ262132:AWK262138 BGF262132:BGG262138 BQB262132:BQC262138 BZX262132:BZY262138 CJT262132:CJU262138 CTP262132:CTQ262138 DDL262132:DDM262138 DNH262132:DNI262138 DXD262132:DXE262138 EGZ262132:EHA262138 EQV262132:EQW262138 FAR262132:FAS262138 FKN262132:FKO262138 FUJ262132:FUK262138 GEF262132:GEG262138 GOB262132:GOC262138 GXX262132:GXY262138 HHT262132:HHU262138 HRP262132:HRQ262138 IBL262132:IBM262138 ILH262132:ILI262138 IVD262132:IVE262138 JEZ262132:JFA262138 JOV262132:JOW262138 JYR262132:JYS262138 KIN262132:KIO262138 KSJ262132:KSK262138 LCF262132:LCG262138 LMB262132:LMC262138 LVX262132:LVY262138 MFT262132:MFU262138 MPP262132:MPQ262138 MZL262132:MZM262138 NJH262132:NJI262138 NTD262132:NTE262138 OCZ262132:ODA262138 OMV262132:OMW262138 OWR262132:OWS262138 PGN262132:PGO262138 PQJ262132:PQK262138 QAF262132:QAG262138 QKB262132:QKC262138 QTX262132:QTY262138 RDT262132:RDU262138 RNP262132:RNQ262138 RXL262132:RXM262138 SHH262132:SHI262138 SRD262132:SRE262138 TAZ262132:TBA262138 TKV262132:TKW262138 TUR262132:TUS262138 UEN262132:UEO262138 UOJ262132:UOK262138 UYF262132:UYG262138 VIB262132:VIC262138 VRX262132:VRY262138 WBT262132:WBU262138 WLP262132:WLQ262138 WVL262132:WVM262138 B327668:C327674 IZ327668:JA327674 SV327668:SW327674 ACR327668:ACS327674 AMN327668:AMO327674 AWJ327668:AWK327674 BGF327668:BGG327674 BQB327668:BQC327674 BZX327668:BZY327674 CJT327668:CJU327674 CTP327668:CTQ327674 DDL327668:DDM327674 DNH327668:DNI327674 DXD327668:DXE327674 EGZ327668:EHA327674 EQV327668:EQW327674 FAR327668:FAS327674 FKN327668:FKO327674 FUJ327668:FUK327674 GEF327668:GEG327674 GOB327668:GOC327674 GXX327668:GXY327674 HHT327668:HHU327674 HRP327668:HRQ327674 IBL327668:IBM327674 ILH327668:ILI327674 IVD327668:IVE327674 JEZ327668:JFA327674 JOV327668:JOW327674 JYR327668:JYS327674 KIN327668:KIO327674 KSJ327668:KSK327674 LCF327668:LCG327674 LMB327668:LMC327674 LVX327668:LVY327674 MFT327668:MFU327674 MPP327668:MPQ327674 MZL327668:MZM327674 NJH327668:NJI327674 NTD327668:NTE327674 OCZ327668:ODA327674 OMV327668:OMW327674 OWR327668:OWS327674 PGN327668:PGO327674 PQJ327668:PQK327674 QAF327668:QAG327674 QKB327668:QKC327674 QTX327668:QTY327674 RDT327668:RDU327674 RNP327668:RNQ327674 RXL327668:RXM327674 SHH327668:SHI327674 SRD327668:SRE327674 TAZ327668:TBA327674 TKV327668:TKW327674 TUR327668:TUS327674 UEN327668:UEO327674 UOJ327668:UOK327674 UYF327668:UYG327674 VIB327668:VIC327674 VRX327668:VRY327674 WBT327668:WBU327674 WLP327668:WLQ327674 WVL327668:WVM327674 B393204:C393210 IZ393204:JA393210 SV393204:SW393210 ACR393204:ACS393210 AMN393204:AMO393210 AWJ393204:AWK393210 BGF393204:BGG393210 BQB393204:BQC393210 BZX393204:BZY393210 CJT393204:CJU393210 CTP393204:CTQ393210 DDL393204:DDM393210 DNH393204:DNI393210 DXD393204:DXE393210 EGZ393204:EHA393210 EQV393204:EQW393210 FAR393204:FAS393210 FKN393204:FKO393210 FUJ393204:FUK393210 GEF393204:GEG393210 GOB393204:GOC393210 GXX393204:GXY393210 HHT393204:HHU393210 HRP393204:HRQ393210 IBL393204:IBM393210 ILH393204:ILI393210 IVD393204:IVE393210 JEZ393204:JFA393210 JOV393204:JOW393210 JYR393204:JYS393210 KIN393204:KIO393210 KSJ393204:KSK393210 LCF393204:LCG393210 LMB393204:LMC393210 LVX393204:LVY393210 MFT393204:MFU393210 MPP393204:MPQ393210 MZL393204:MZM393210 NJH393204:NJI393210 NTD393204:NTE393210 OCZ393204:ODA393210 OMV393204:OMW393210 OWR393204:OWS393210 PGN393204:PGO393210 PQJ393204:PQK393210 QAF393204:QAG393210 QKB393204:QKC393210 QTX393204:QTY393210 RDT393204:RDU393210 RNP393204:RNQ393210 RXL393204:RXM393210 SHH393204:SHI393210 SRD393204:SRE393210 TAZ393204:TBA393210 TKV393204:TKW393210 TUR393204:TUS393210 UEN393204:UEO393210 UOJ393204:UOK393210 UYF393204:UYG393210 VIB393204:VIC393210 VRX393204:VRY393210 WBT393204:WBU393210 WLP393204:WLQ393210 WVL393204:WVM393210 B458740:C458746 IZ458740:JA458746 SV458740:SW458746 ACR458740:ACS458746 AMN458740:AMO458746 AWJ458740:AWK458746 BGF458740:BGG458746 BQB458740:BQC458746 BZX458740:BZY458746 CJT458740:CJU458746 CTP458740:CTQ458746 DDL458740:DDM458746 DNH458740:DNI458746 DXD458740:DXE458746 EGZ458740:EHA458746 EQV458740:EQW458746 FAR458740:FAS458746 FKN458740:FKO458746 FUJ458740:FUK458746 GEF458740:GEG458746 GOB458740:GOC458746 GXX458740:GXY458746 HHT458740:HHU458746 HRP458740:HRQ458746 IBL458740:IBM458746 ILH458740:ILI458746 IVD458740:IVE458746 JEZ458740:JFA458746 JOV458740:JOW458746 JYR458740:JYS458746 KIN458740:KIO458746 KSJ458740:KSK458746 LCF458740:LCG458746 LMB458740:LMC458746 LVX458740:LVY458746 MFT458740:MFU458746 MPP458740:MPQ458746 MZL458740:MZM458746 NJH458740:NJI458746 NTD458740:NTE458746 OCZ458740:ODA458746 OMV458740:OMW458746 OWR458740:OWS458746 PGN458740:PGO458746 PQJ458740:PQK458746 QAF458740:QAG458746 QKB458740:QKC458746 QTX458740:QTY458746 RDT458740:RDU458746 RNP458740:RNQ458746 RXL458740:RXM458746 SHH458740:SHI458746 SRD458740:SRE458746 TAZ458740:TBA458746 TKV458740:TKW458746 TUR458740:TUS458746 UEN458740:UEO458746 UOJ458740:UOK458746 UYF458740:UYG458746 VIB458740:VIC458746 VRX458740:VRY458746 WBT458740:WBU458746 WLP458740:WLQ458746 WVL458740:WVM458746 B524276:C524282 IZ524276:JA524282 SV524276:SW524282 ACR524276:ACS524282 AMN524276:AMO524282 AWJ524276:AWK524282 BGF524276:BGG524282 BQB524276:BQC524282 BZX524276:BZY524282 CJT524276:CJU524282 CTP524276:CTQ524282 DDL524276:DDM524282 DNH524276:DNI524282 DXD524276:DXE524282 EGZ524276:EHA524282 EQV524276:EQW524282 FAR524276:FAS524282 FKN524276:FKO524282 FUJ524276:FUK524282 GEF524276:GEG524282 GOB524276:GOC524282 GXX524276:GXY524282 HHT524276:HHU524282 HRP524276:HRQ524282 IBL524276:IBM524282 ILH524276:ILI524282 IVD524276:IVE524282 JEZ524276:JFA524282 JOV524276:JOW524282 JYR524276:JYS524282 KIN524276:KIO524282 KSJ524276:KSK524282 LCF524276:LCG524282 LMB524276:LMC524282 LVX524276:LVY524282 MFT524276:MFU524282 MPP524276:MPQ524282 MZL524276:MZM524282 NJH524276:NJI524282 NTD524276:NTE524282 OCZ524276:ODA524282 OMV524276:OMW524282 OWR524276:OWS524282 PGN524276:PGO524282 PQJ524276:PQK524282 QAF524276:QAG524282 QKB524276:QKC524282 QTX524276:QTY524282 RDT524276:RDU524282 RNP524276:RNQ524282 RXL524276:RXM524282 SHH524276:SHI524282 SRD524276:SRE524282 TAZ524276:TBA524282 TKV524276:TKW524282 TUR524276:TUS524282 UEN524276:UEO524282 UOJ524276:UOK524282 UYF524276:UYG524282 VIB524276:VIC524282 VRX524276:VRY524282 WBT524276:WBU524282 WLP524276:WLQ524282 WVL524276:WVM524282 B589812:C589818 IZ589812:JA589818 SV589812:SW589818 ACR589812:ACS589818 AMN589812:AMO589818 AWJ589812:AWK589818 BGF589812:BGG589818 BQB589812:BQC589818 BZX589812:BZY589818 CJT589812:CJU589818 CTP589812:CTQ589818 DDL589812:DDM589818 DNH589812:DNI589818 DXD589812:DXE589818 EGZ589812:EHA589818 EQV589812:EQW589818 FAR589812:FAS589818 FKN589812:FKO589818 FUJ589812:FUK589818 GEF589812:GEG589818 GOB589812:GOC589818 GXX589812:GXY589818 HHT589812:HHU589818 HRP589812:HRQ589818 IBL589812:IBM589818 ILH589812:ILI589818 IVD589812:IVE589818 JEZ589812:JFA589818 JOV589812:JOW589818 JYR589812:JYS589818 KIN589812:KIO589818 KSJ589812:KSK589818 LCF589812:LCG589818 LMB589812:LMC589818 LVX589812:LVY589818 MFT589812:MFU589818 MPP589812:MPQ589818 MZL589812:MZM589818 NJH589812:NJI589818 NTD589812:NTE589818 OCZ589812:ODA589818 OMV589812:OMW589818 OWR589812:OWS589818 PGN589812:PGO589818 PQJ589812:PQK589818 QAF589812:QAG589818 QKB589812:QKC589818 QTX589812:QTY589818 RDT589812:RDU589818 RNP589812:RNQ589818 RXL589812:RXM589818 SHH589812:SHI589818 SRD589812:SRE589818 TAZ589812:TBA589818 TKV589812:TKW589818 TUR589812:TUS589818 UEN589812:UEO589818 UOJ589812:UOK589818 UYF589812:UYG589818 VIB589812:VIC589818 VRX589812:VRY589818 WBT589812:WBU589818 WLP589812:WLQ589818 WVL589812:WVM589818 B655348:C655354 IZ655348:JA655354 SV655348:SW655354 ACR655348:ACS655354 AMN655348:AMO655354 AWJ655348:AWK655354 BGF655348:BGG655354 BQB655348:BQC655354 BZX655348:BZY655354 CJT655348:CJU655354 CTP655348:CTQ655354 DDL655348:DDM655354 DNH655348:DNI655354 DXD655348:DXE655354 EGZ655348:EHA655354 EQV655348:EQW655354 FAR655348:FAS655354 FKN655348:FKO655354 FUJ655348:FUK655354 GEF655348:GEG655354 GOB655348:GOC655354 GXX655348:GXY655354 HHT655348:HHU655354 HRP655348:HRQ655354 IBL655348:IBM655354 ILH655348:ILI655354 IVD655348:IVE655354 JEZ655348:JFA655354 JOV655348:JOW655354 JYR655348:JYS655354 KIN655348:KIO655354 KSJ655348:KSK655354 LCF655348:LCG655354 LMB655348:LMC655354 LVX655348:LVY655354 MFT655348:MFU655354 MPP655348:MPQ655354 MZL655348:MZM655354 NJH655348:NJI655354 NTD655348:NTE655354 OCZ655348:ODA655354 OMV655348:OMW655354 OWR655348:OWS655354 PGN655348:PGO655354 PQJ655348:PQK655354 QAF655348:QAG655354 QKB655348:QKC655354 QTX655348:QTY655354 RDT655348:RDU655354 RNP655348:RNQ655354 RXL655348:RXM655354 SHH655348:SHI655354 SRD655348:SRE655354 TAZ655348:TBA655354 TKV655348:TKW655354 TUR655348:TUS655354 UEN655348:UEO655354 UOJ655348:UOK655354 UYF655348:UYG655354 VIB655348:VIC655354 VRX655348:VRY655354 WBT655348:WBU655354 WLP655348:WLQ655354 WVL655348:WVM655354 B720884:C720890 IZ720884:JA720890 SV720884:SW720890 ACR720884:ACS720890 AMN720884:AMO720890 AWJ720884:AWK720890 BGF720884:BGG720890 BQB720884:BQC720890 BZX720884:BZY720890 CJT720884:CJU720890 CTP720884:CTQ720890 DDL720884:DDM720890 DNH720884:DNI720890 DXD720884:DXE720890 EGZ720884:EHA720890 EQV720884:EQW720890 FAR720884:FAS720890 FKN720884:FKO720890 FUJ720884:FUK720890 GEF720884:GEG720890 GOB720884:GOC720890 GXX720884:GXY720890 HHT720884:HHU720890 HRP720884:HRQ720890 IBL720884:IBM720890 ILH720884:ILI720890 IVD720884:IVE720890 JEZ720884:JFA720890 JOV720884:JOW720890 JYR720884:JYS720890 KIN720884:KIO720890 KSJ720884:KSK720890 LCF720884:LCG720890 LMB720884:LMC720890 LVX720884:LVY720890 MFT720884:MFU720890 MPP720884:MPQ720890 MZL720884:MZM720890 NJH720884:NJI720890 NTD720884:NTE720890 OCZ720884:ODA720890 OMV720884:OMW720890 OWR720884:OWS720890 PGN720884:PGO720890 PQJ720884:PQK720890 QAF720884:QAG720890 QKB720884:QKC720890 QTX720884:QTY720890 RDT720884:RDU720890 RNP720884:RNQ720890 RXL720884:RXM720890 SHH720884:SHI720890 SRD720884:SRE720890 TAZ720884:TBA720890 TKV720884:TKW720890 TUR720884:TUS720890 UEN720884:UEO720890 UOJ720884:UOK720890 UYF720884:UYG720890 VIB720884:VIC720890 VRX720884:VRY720890 WBT720884:WBU720890 WLP720884:WLQ720890 WVL720884:WVM720890 B786420:C786426 IZ786420:JA786426 SV786420:SW786426 ACR786420:ACS786426 AMN786420:AMO786426 AWJ786420:AWK786426 BGF786420:BGG786426 BQB786420:BQC786426 BZX786420:BZY786426 CJT786420:CJU786426 CTP786420:CTQ786426 DDL786420:DDM786426 DNH786420:DNI786426 DXD786420:DXE786426 EGZ786420:EHA786426 EQV786420:EQW786426 FAR786420:FAS786426 FKN786420:FKO786426 FUJ786420:FUK786426 GEF786420:GEG786426 GOB786420:GOC786426 GXX786420:GXY786426 HHT786420:HHU786426 HRP786420:HRQ786426 IBL786420:IBM786426 ILH786420:ILI786426 IVD786420:IVE786426 JEZ786420:JFA786426 JOV786420:JOW786426 JYR786420:JYS786426 KIN786420:KIO786426 KSJ786420:KSK786426 LCF786420:LCG786426 LMB786420:LMC786426 LVX786420:LVY786426 MFT786420:MFU786426 MPP786420:MPQ786426 MZL786420:MZM786426 NJH786420:NJI786426 NTD786420:NTE786426 OCZ786420:ODA786426 OMV786420:OMW786426 OWR786420:OWS786426 PGN786420:PGO786426 PQJ786420:PQK786426 QAF786420:QAG786426 QKB786420:QKC786426 QTX786420:QTY786426 RDT786420:RDU786426 RNP786420:RNQ786426 RXL786420:RXM786426 SHH786420:SHI786426 SRD786420:SRE786426 TAZ786420:TBA786426 TKV786420:TKW786426 TUR786420:TUS786426 UEN786420:UEO786426 UOJ786420:UOK786426 UYF786420:UYG786426 VIB786420:VIC786426 VRX786420:VRY786426 WBT786420:WBU786426 WLP786420:WLQ786426 WVL786420:WVM786426 B851956:C851962 IZ851956:JA851962 SV851956:SW851962 ACR851956:ACS851962 AMN851956:AMO851962 AWJ851956:AWK851962 BGF851956:BGG851962 BQB851956:BQC851962 BZX851956:BZY851962 CJT851956:CJU851962 CTP851956:CTQ851962 DDL851956:DDM851962 DNH851956:DNI851962 DXD851956:DXE851962 EGZ851956:EHA851962 EQV851956:EQW851962 FAR851956:FAS851962 FKN851956:FKO851962 FUJ851956:FUK851962 GEF851956:GEG851962 GOB851956:GOC851962 GXX851956:GXY851962 HHT851956:HHU851962 HRP851956:HRQ851962 IBL851956:IBM851962 ILH851956:ILI851962 IVD851956:IVE851962 JEZ851956:JFA851962 JOV851956:JOW851962 JYR851956:JYS851962 KIN851956:KIO851962 KSJ851956:KSK851962 LCF851956:LCG851962 LMB851956:LMC851962 LVX851956:LVY851962 MFT851956:MFU851962 MPP851956:MPQ851962 MZL851956:MZM851962 NJH851956:NJI851962 NTD851956:NTE851962 OCZ851956:ODA851962 OMV851956:OMW851962 OWR851956:OWS851962 PGN851956:PGO851962 PQJ851956:PQK851962 QAF851956:QAG851962 QKB851956:QKC851962 QTX851956:QTY851962 RDT851956:RDU851962 RNP851956:RNQ851962 RXL851956:RXM851962 SHH851956:SHI851962 SRD851956:SRE851962 TAZ851956:TBA851962 TKV851956:TKW851962 TUR851956:TUS851962 UEN851956:UEO851962 UOJ851956:UOK851962 UYF851956:UYG851962 VIB851956:VIC851962 VRX851956:VRY851962 WBT851956:WBU851962 WLP851956:WLQ851962 WVL851956:WVM851962 B917492:C917498 IZ917492:JA917498 SV917492:SW917498 ACR917492:ACS917498 AMN917492:AMO917498 AWJ917492:AWK917498 BGF917492:BGG917498 BQB917492:BQC917498 BZX917492:BZY917498 CJT917492:CJU917498 CTP917492:CTQ917498 DDL917492:DDM917498 DNH917492:DNI917498 DXD917492:DXE917498 EGZ917492:EHA917498 EQV917492:EQW917498 FAR917492:FAS917498 FKN917492:FKO917498 FUJ917492:FUK917498 GEF917492:GEG917498 GOB917492:GOC917498 GXX917492:GXY917498 HHT917492:HHU917498 HRP917492:HRQ917498 IBL917492:IBM917498 ILH917492:ILI917498 IVD917492:IVE917498 JEZ917492:JFA917498 JOV917492:JOW917498 JYR917492:JYS917498 KIN917492:KIO917498 KSJ917492:KSK917498 LCF917492:LCG917498 LMB917492:LMC917498 LVX917492:LVY917498 MFT917492:MFU917498 MPP917492:MPQ917498 MZL917492:MZM917498 NJH917492:NJI917498 NTD917492:NTE917498 OCZ917492:ODA917498 OMV917492:OMW917498 OWR917492:OWS917498 PGN917492:PGO917498 PQJ917492:PQK917498 QAF917492:QAG917498 QKB917492:QKC917498 QTX917492:QTY917498 RDT917492:RDU917498 RNP917492:RNQ917498 RXL917492:RXM917498 SHH917492:SHI917498 SRD917492:SRE917498 TAZ917492:TBA917498 TKV917492:TKW917498 TUR917492:TUS917498 UEN917492:UEO917498 UOJ917492:UOK917498 UYF917492:UYG917498 VIB917492:VIC917498 VRX917492:VRY917498 WBT917492:WBU917498 WLP917492:WLQ917498 WVL917492:WVM917498 B983028:C983034 IZ983028:JA983034 SV983028:SW983034 ACR983028:ACS983034 AMN983028:AMO983034 AWJ983028:AWK983034 BGF983028:BGG983034 BQB983028:BQC983034 BZX983028:BZY983034 CJT983028:CJU983034 CTP983028:CTQ983034 DDL983028:DDM983034 DNH983028:DNI983034 DXD983028:DXE983034 EGZ983028:EHA983034 EQV983028:EQW983034 FAR983028:FAS983034 FKN983028:FKO983034 FUJ983028:FUK983034 GEF983028:GEG983034 GOB983028:GOC983034 GXX983028:GXY983034 HHT983028:HHU983034 HRP983028:HRQ983034 IBL983028:IBM983034 ILH983028:ILI983034 IVD983028:IVE983034 JEZ983028:JFA983034 JOV983028:JOW983034 JYR983028:JYS983034 KIN983028:KIO983034 KSJ983028:KSK983034 LCF983028:LCG983034 LMB983028:LMC983034 LVX983028:LVY983034 MFT983028:MFU983034 MPP983028:MPQ983034 MZL983028:MZM983034 NJH983028:NJI983034 NTD983028:NTE983034 OCZ983028:ODA983034 OMV983028:OMW983034 OWR983028:OWS983034 PGN983028:PGO983034 PQJ983028:PQK983034 QAF983028:QAG983034 QKB983028:QKC983034 QTX983028:QTY983034 RDT983028:RDU983034 RNP983028:RNQ983034 RXL983028:RXM983034 SHH983028:SHI983034 SRD983028:SRE983034 TAZ983028:TBA983034 TKV983028:TKW983034 TUR983028:TUS983034 UEN983028:UEO983034 UOJ983028:UOK983034 UYF983028:UYG983034 VIB983028:VIC983034 VRX983028:VRY983034 WBT983028:WBU983034 WLP983028:WLQ983034 WVL983028:WVM983034 D29:S29 JB29:JN29 SX29:TJ29 ACT29:ADF29 AMP29:ANB29 AWL29:AWX29 BGH29:BGT29 BQD29:BQP29 BZZ29:CAL29 CJV29:CKH29 CTR29:CUD29 DDN29:DDZ29 DNJ29:DNV29 DXF29:DXR29 EHB29:EHN29 EQX29:ERJ29 FAT29:FBF29 FKP29:FLB29 FUL29:FUX29 GEH29:GET29 GOD29:GOP29 GXZ29:GYL29 HHV29:HIH29 HRR29:HSD29 IBN29:IBZ29 ILJ29:ILV29 IVF29:IVR29 JFB29:JFN29 JOX29:JPJ29 JYT29:JZF29 KIP29:KJB29 KSL29:KSX29 LCH29:LCT29 LMD29:LMP29 LVZ29:LWL29 MFV29:MGH29 MPR29:MQD29 MZN29:MZZ29 NJJ29:NJV29 NTF29:NTR29 ODB29:ODN29 OMX29:ONJ29 OWT29:OXF29 PGP29:PHB29 PQL29:PQX29 QAH29:QAT29 QKD29:QKP29 QTZ29:QUL29 RDV29:REH29 RNR29:ROD29 RXN29:RXZ29 SHJ29:SHV29 SRF29:SRR29 TBB29:TBN29 TKX29:TLJ29 TUT29:TVF29 UEP29:UFB29 UOL29:UOX29 UYH29:UYT29 VID29:VIP29 VRZ29:VSL29 WBV29:WCH29 WLR29:WMD29 WVN29:WVZ29 D65565:R65565 JB65565:JN65565 SX65565:TJ65565 ACT65565:ADF65565 AMP65565:ANB65565 AWL65565:AWX65565 BGH65565:BGT65565 BQD65565:BQP65565 BZZ65565:CAL65565 CJV65565:CKH65565 CTR65565:CUD65565 DDN65565:DDZ65565 DNJ65565:DNV65565 DXF65565:DXR65565 EHB65565:EHN65565 EQX65565:ERJ65565 FAT65565:FBF65565 FKP65565:FLB65565 FUL65565:FUX65565 GEH65565:GET65565 GOD65565:GOP65565 GXZ65565:GYL65565 HHV65565:HIH65565 HRR65565:HSD65565 IBN65565:IBZ65565 ILJ65565:ILV65565 IVF65565:IVR65565 JFB65565:JFN65565 JOX65565:JPJ65565 JYT65565:JZF65565 KIP65565:KJB65565 KSL65565:KSX65565 LCH65565:LCT65565 LMD65565:LMP65565 LVZ65565:LWL65565 MFV65565:MGH65565 MPR65565:MQD65565 MZN65565:MZZ65565 NJJ65565:NJV65565 NTF65565:NTR65565 ODB65565:ODN65565 OMX65565:ONJ65565 OWT65565:OXF65565 PGP65565:PHB65565 PQL65565:PQX65565 QAH65565:QAT65565 QKD65565:QKP65565 QTZ65565:QUL65565 RDV65565:REH65565 RNR65565:ROD65565 RXN65565:RXZ65565 SHJ65565:SHV65565 SRF65565:SRR65565 TBB65565:TBN65565 TKX65565:TLJ65565 TUT65565:TVF65565 UEP65565:UFB65565 UOL65565:UOX65565 UYH65565:UYT65565 VID65565:VIP65565 VRZ65565:VSL65565 WBV65565:WCH65565 WLR65565:WMD65565 WVN65565:WVZ65565 D131101:R131101 JB131101:JN131101 SX131101:TJ131101 ACT131101:ADF131101 AMP131101:ANB131101 AWL131101:AWX131101 BGH131101:BGT131101 BQD131101:BQP131101 BZZ131101:CAL131101 CJV131101:CKH131101 CTR131101:CUD131101 DDN131101:DDZ131101 DNJ131101:DNV131101 DXF131101:DXR131101 EHB131101:EHN131101 EQX131101:ERJ131101 FAT131101:FBF131101 FKP131101:FLB131101 FUL131101:FUX131101 GEH131101:GET131101 GOD131101:GOP131101 GXZ131101:GYL131101 HHV131101:HIH131101 HRR131101:HSD131101 IBN131101:IBZ131101 ILJ131101:ILV131101 IVF131101:IVR131101 JFB131101:JFN131101 JOX131101:JPJ131101 JYT131101:JZF131101 KIP131101:KJB131101 KSL131101:KSX131101 LCH131101:LCT131101 LMD131101:LMP131101 LVZ131101:LWL131101 MFV131101:MGH131101 MPR131101:MQD131101 MZN131101:MZZ131101 NJJ131101:NJV131101 NTF131101:NTR131101 ODB131101:ODN131101 OMX131101:ONJ131101 OWT131101:OXF131101 PGP131101:PHB131101 PQL131101:PQX131101 QAH131101:QAT131101 QKD131101:QKP131101 QTZ131101:QUL131101 RDV131101:REH131101 RNR131101:ROD131101 RXN131101:RXZ131101 SHJ131101:SHV131101 SRF131101:SRR131101 TBB131101:TBN131101 TKX131101:TLJ131101 TUT131101:TVF131101 UEP131101:UFB131101 UOL131101:UOX131101 UYH131101:UYT131101 VID131101:VIP131101 VRZ131101:VSL131101 WBV131101:WCH131101 WLR131101:WMD131101 WVN131101:WVZ131101 D196637:R196637 JB196637:JN196637 SX196637:TJ196637 ACT196637:ADF196637 AMP196637:ANB196637 AWL196637:AWX196637 BGH196637:BGT196637 BQD196637:BQP196637 BZZ196637:CAL196637 CJV196637:CKH196637 CTR196637:CUD196637 DDN196637:DDZ196637 DNJ196637:DNV196637 DXF196637:DXR196637 EHB196637:EHN196637 EQX196637:ERJ196637 FAT196637:FBF196637 FKP196637:FLB196637 FUL196637:FUX196637 GEH196637:GET196637 GOD196637:GOP196637 GXZ196637:GYL196637 HHV196637:HIH196637 HRR196637:HSD196637 IBN196637:IBZ196637 ILJ196637:ILV196637 IVF196637:IVR196637 JFB196637:JFN196637 JOX196637:JPJ196637 JYT196637:JZF196637 KIP196637:KJB196637 KSL196637:KSX196637 LCH196637:LCT196637 LMD196637:LMP196637 LVZ196637:LWL196637 MFV196637:MGH196637 MPR196637:MQD196637 MZN196637:MZZ196637 NJJ196637:NJV196637 NTF196637:NTR196637 ODB196637:ODN196637 OMX196637:ONJ196637 OWT196637:OXF196637 PGP196637:PHB196637 PQL196637:PQX196637 QAH196637:QAT196637 QKD196637:QKP196637 QTZ196637:QUL196637 RDV196637:REH196637 RNR196637:ROD196637 RXN196637:RXZ196637 SHJ196637:SHV196637 SRF196637:SRR196637 TBB196637:TBN196637 TKX196637:TLJ196637 TUT196637:TVF196637 UEP196637:UFB196637 UOL196637:UOX196637 UYH196637:UYT196637 VID196637:VIP196637 VRZ196637:VSL196637 WBV196637:WCH196637 WLR196637:WMD196637 WVN196637:WVZ196637 D262173:R262173 JB262173:JN262173 SX262173:TJ262173 ACT262173:ADF262173 AMP262173:ANB262173 AWL262173:AWX262173 BGH262173:BGT262173 BQD262173:BQP262173 BZZ262173:CAL262173 CJV262173:CKH262173 CTR262173:CUD262173 DDN262173:DDZ262173 DNJ262173:DNV262173 DXF262173:DXR262173 EHB262173:EHN262173 EQX262173:ERJ262173 FAT262173:FBF262173 FKP262173:FLB262173 FUL262173:FUX262173 GEH262173:GET262173 GOD262173:GOP262173 GXZ262173:GYL262173 HHV262173:HIH262173 HRR262173:HSD262173 IBN262173:IBZ262173 ILJ262173:ILV262173 IVF262173:IVR262173 JFB262173:JFN262173 JOX262173:JPJ262173 JYT262173:JZF262173 KIP262173:KJB262173 KSL262173:KSX262173 LCH262173:LCT262173 LMD262173:LMP262173 LVZ262173:LWL262173 MFV262173:MGH262173 MPR262173:MQD262173 MZN262173:MZZ262173 NJJ262173:NJV262173 NTF262173:NTR262173 ODB262173:ODN262173 OMX262173:ONJ262173 OWT262173:OXF262173 PGP262173:PHB262173 PQL262173:PQX262173 QAH262173:QAT262173 QKD262173:QKP262173 QTZ262173:QUL262173 RDV262173:REH262173 RNR262173:ROD262173 RXN262173:RXZ262173 SHJ262173:SHV262173 SRF262173:SRR262173 TBB262173:TBN262173 TKX262173:TLJ262173 TUT262173:TVF262173 UEP262173:UFB262173 UOL262173:UOX262173 UYH262173:UYT262173 VID262173:VIP262173 VRZ262173:VSL262173 WBV262173:WCH262173 WLR262173:WMD262173 WVN262173:WVZ262173 D327709:R327709 JB327709:JN327709 SX327709:TJ327709 ACT327709:ADF327709 AMP327709:ANB327709 AWL327709:AWX327709 BGH327709:BGT327709 BQD327709:BQP327709 BZZ327709:CAL327709 CJV327709:CKH327709 CTR327709:CUD327709 DDN327709:DDZ327709 DNJ327709:DNV327709 DXF327709:DXR327709 EHB327709:EHN327709 EQX327709:ERJ327709 FAT327709:FBF327709 FKP327709:FLB327709 FUL327709:FUX327709 GEH327709:GET327709 GOD327709:GOP327709 GXZ327709:GYL327709 HHV327709:HIH327709 HRR327709:HSD327709 IBN327709:IBZ327709 ILJ327709:ILV327709 IVF327709:IVR327709 JFB327709:JFN327709 JOX327709:JPJ327709 JYT327709:JZF327709 KIP327709:KJB327709 KSL327709:KSX327709 LCH327709:LCT327709 LMD327709:LMP327709 LVZ327709:LWL327709 MFV327709:MGH327709 MPR327709:MQD327709 MZN327709:MZZ327709 NJJ327709:NJV327709 NTF327709:NTR327709 ODB327709:ODN327709 OMX327709:ONJ327709 OWT327709:OXF327709 PGP327709:PHB327709 PQL327709:PQX327709 QAH327709:QAT327709 QKD327709:QKP327709 QTZ327709:QUL327709 RDV327709:REH327709 RNR327709:ROD327709 RXN327709:RXZ327709 SHJ327709:SHV327709 SRF327709:SRR327709 TBB327709:TBN327709 TKX327709:TLJ327709 TUT327709:TVF327709 UEP327709:UFB327709 UOL327709:UOX327709 UYH327709:UYT327709 VID327709:VIP327709 VRZ327709:VSL327709 WBV327709:WCH327709 WLR327709:WMD327709 WVN327709:WVZ327709 D393245:R393245 JB393245:JN393245 SX393245:TJ393245 ACT393245:ADF393245 AMP393245:ANB393245 AWL393245:AWX393245 BGH393245:BGT393245 BQD393245:BQP393245 BZZ393245:CAL393245 CJV393245:CKH393245 CTR393245:CUD393245 DDN393245:DDZ393245 DNJ393245:DNV393245 DXF393245:DXR393245 EHB393245:EHN393245 EQX393245:ERJ393245 FAT393245:FBF393245 FKP393245:FLB393245 FUL393245:FUX393245 GEH393245:GET393245 GOD393245:GOP393245 GXZ393245:GYL393245 HHV393245:HIH393245 HRR393245:HSD393245 IBN393245:IBZ393245 ILJ393245:ILV393245 IVF393245:IVR393245 JFB393245:JFN393245 JOX393245:JPJ393245 JYT393245:JZF393245 KIP393245:KJB393245 KSL393245:KSX393245 LCH393245:LCT393245 LMD393245:LMP393245 LVZ393245:LWL393245 MFV393245:MGH393245 MPR393245:MQD393245 MZN393245:MZZ393245 NJJ393245:NJV393245 NTF393245:NTR393245 ODB393245:ODN393245 OMX393245:ONJ393245 OWT393245:OXF393245 PGP393245:PHB393245 PQL393245:PQX393245 QAH393245:QAT393245 QKD393245:QKP393245 QTZ393245:QUL393245 RDV393245:REH393245 RNR393245:ROD393245 RXN393245:RXZ393245 SHJ393245:SHV393245 SRF393245:SRR393245 TBB393245:TBN393245 TKX393245:TLJ393245 TUT393245:TVF393245 UEP393245:UFB393245 UOL393245:UOX393245 UYH393245:UYT393245 VID393245:VIP393245 VRZ393245:VSL393245 WBV393245:WCH393245 WLR393245:WMD393245 WVN393245:WVZ393245 D458781:R458781 JB458781:JN458781 SX458781:TJ458781 ACT458781:ADF458781 AMP458781:ANB458781 AWL458781:AWX458781 BGH458781:BGT458781 BQD458781:BQP458781 BZZ458781:CAL458781 CJV458781:CKH458781 CTR458781:CUD458781 DDN458781:DDZ458781 DNJ458781:DNV458781 DXF458781:DXR458781 EHB458781:EHN458781 EQX458781:ERJ458781 FAT458781:FBF458781 FKP458781:FLB458781 FUL458781:FUX458781 GEH458781:GET458781 GOD458781:GOP458781 GXZ458781:GYL458781 HHV458781:HIH458781 HRR458781:HSD458781 IBN458781:IBZ458781 ILJ458781:ILV458781 IVF458781:IVR458781 JFB458781:JFN458781 JOX458781:JPJ458781 JYT458781:JZF458781 KIP458781:KJB458781 KSL458781:KSX458781 LCH458781:LCT458781 LMD458781:LMP458781 LVZ458781:LWL458781 MFV458781:MGH458781 MPR458781:MQD458781 MZN458781:MZZ458781 NJJ458781:NJV458781 NTF458781:NTR458781 ODB458781:ODN458781 OMX458781:ONJ458781 OWT458781:OXF458781 PGP458781:PHB458781 PQL458781:PQX458781 QAH458781:QAT458781 QKD458781:QKP458781 QTZ458781:QUL458781 RDV458781:REH458781 RNR458781:ROD458781 RXN458781:RXZ458781 SHJ458781:SHV458781 SRF458781:SRR458781 TBB458781:TBN458781 TKX458781:TLJ458781 TUT458781:TVF458781 UEP458781:UFB458781 UOL458781:UOX458781 UYH458781:UYT458781 VID458781:VIP458781 VRZ458781:VSL458781 WBV458781:WCH458781 WLR458781:WMD458781 WVN458781:WVZ458781 D524317:R524317 JB524317:JN524317 SX524317:TJ524317 ACT524317:ADF524317 AMP524317:ANB524317 AWL524317:AWX524317 BGH524317:BGT524317 BQD524317:BQP524317 BZZ524317:CAL524317 CJV524317:CKH524317 CTR524317:CUD524317 DDN524317:DDZ524317 DNJ524317:DNV524317 DXF524317:DXR524317 EHB524317:EHN524317 EQX524317:ERJ524317 FAT524317:FBF524317 FKP524317:FLB524317 FUL524317:FUX524317 GEH524317:GET524317 GOD524317:GOP524317 GXZ524317:GYL524317 HHV524317:HIH524317 HRR524317:HSD524317 IBN524317:IBZ524317 ILJ524317:ILV524317 IVF524317:IVR524317 JFB524317:JFN524317 JOX524317:JPJ524317 JYT524317:JZF524317 KIP524317:KJB524317 KSL524317:KSX524317 LCH524317:LCT524317 LMD524317:LMP524317 LVZ524317:LWL524317 MFV524317:MGH524317 MPR524317:MQD524317 MZN524317:MZZ524317 NJJ524317:NJV524317 NTF524317:NTR524317 ODB524317:ODN524317 OMX524317:ONJ524317 OWT524317:OXF524317 PGP524317:PHB524317 PQL524317:PQX524317 QAH524317:QAT524317 QKD524317:QKP524317 QTZ524317:QUL524317 RDV524317:REH524317 RNR524317:ROD524317 RXN524317:RXZ524317 SHJ524317:SHV524317 SRF524317:SRR524317 TBB524317:TBN524317 TKX524317:TLJ524317 TUT524317:TVF524317 UEP524317:UFB524317 UOL524317:UOX524317 UYH524317:UYT524317 VID524317:VIP524317 VRZ524317:VSL524317 WBV524317:WCH524317 WLR524317:WMD524317 WVN524317:WVZ524317 D589853:R589853 JB589853:JN589853 SX589853:TJ589853 ACT589853:ADF589853 AMP589853:ANB589853 AWL589853:AWX589853 BGH589853:BGT589853 BQD589853:BQP589853 BZZ589853:CAL589853 CJV589853:CKH589853 CTR589853:CUD589853 DDN589853:DDZ589853 DNJ589853:DNV589853 DXF589853:DXR589853 EHB589853:EHN589853 EQX589853:ERJ589853 FAT589853:FBF589853 FKP589853:FLB589853 FUL589853:FUX589853 GEH589853:GET589853 GOD589853:GOP589853 GXZ589853:GYL589853 HHV589853:HIH589853 HRR589853:HSD589853 IBN589853:IBZ589853 ILJ589853:ILV589853 IVF589853:IVR589853 JFB589853:JFN589853 JOX589853:JPJ589853 JYT589853:JZF589853 KIP589853:KJB589853 KSL589853:KSX589853 LCH589853:LCT589853 LMD589853:LMP589853 LVZ589853:LWL589853 MFV589853:MGH589853 MPR589853:MQD589853 MZN589853:MZZ589853 NJJ589853:NJV589853 NTF589853:NTR589853 ODB589853:ODN589853 OMX589853:ONJ589853 OWT589853:OXF589853 PGP589853:PHB589853 PQL589853:PQX589853 QAH589853:QAT589853 QKD589853:QKP589853 QTZ589853:QUL589853 RDV589853:REH589853 RNR589853:ROD589853 RXN589853:RXZ589853 SHJ589853:SHV589853 SRF589853:SRR589853 TBB589853:TBN589853 TKX589853:TLJ589853 TUT589853:TVF589853 UEP589853:UFB589853 UOL589853:UOX589853 UYH589853:UYT589853 VID589853:VIP589853 VRZ589853:VSL589853 WBV589853:WCH589853 WLR589853:WMD589853 WVN589853:WVZ589853 D655389:R655389 JB655389:JN655389 SX655389:TJ655389 ACT655389:ADF655389 AMP655389:ANB655389 AWL655389:AWX655389 BGH655389:BGT655389 BQD655389:BQP655389 BZZ655389:CAL655389 CJV655389:CKH655389 CTR655389:CUD655389 DDN655389:DDZ655389 DNJ655389:DNV655389 DXF655389:DXR655389 EHB655389:EHN655389 EQX655389:ERJ655389 FAT655389:FBF655389 FKP655389:FLB655389 FUL655389:FUX655389 GEH655389:GET655389 GOD655389:GOP655389 GXZ655389:GYL655389 HHV655389:HIH655389 HRR655389:HSD655389 IBN655389:IBZ655389 ILJ655389:ILV655389 IVF655389:IVR655389 JFB655389:JFN655389 JOX655389:JPJ655389 JYT655389:JZF655389 KIP655389:KJB655389 KSL655389:KSX655389 LCH655389:LCT655389 LMD655389:LMP655389 LVZ655389:LWL655389 MFV655389:MGH655389 MPR655389:MQD655389 MZN655389:MZZ655389 NJJ655389:NJV655389 NTF655389:NTR655389 ODB655389:ODN655389 OMX655389:ONJ655389 OWT655389:OXF655389 PGP655389:PHB655389 PQL655389:PQX655389 QAH655389:QAT655389 QKD655389:QKP655389 QTZ655389:QUL655389 RDV655389:REH655389 RNR655389:ROD655389 RXN655389:RXZ655389 SHJ655389:SHV655389 SRF655389:SRR655389 TBB655389:TBN655389 TKX655389:TLJ655389 TUT655389:TVF655389 UEP655389:UFB655389 UOL655389:UOX655389 UYH655389:UYT655389 VID655389:VIP655389 VRZ655389:VSL655389 WBV655389:WCH655389 WLR655389:WMD655389 WVN655389:WVZ655389 D720925:R720925 JB720925:JN720925 SX720925:TJ720925 ACT720925:ADF720925 AMP720925:ANB720925 AWL720925:AWX720925 BGH720925:BGT720925 BQD720925:BQP720925 BZZ720925:CAL720925 CJV720925:CKH720925 CTR720925:CUD720925 DDN720925:DDZ720925 DNJ720925:DNV720925 DXF720925:DXR720925 EHB720925:EHN720925 EQX720925:ERJ720925 FAT720925:FBF720925 FKP720925:FLB720925 FUL720925:FUX720925 GEH720925:GET720925 GOD720925:GOP720925 GXZ720925:GYL720925 HHV720925:HIH720925 HRR720925:HSD720925 IBN720925:IBZ720925 ILJ720925:ILV720925 IVF720925:IVR720925 JFB720925:JFN720925 JOX720925:JPJ720925 JYT720925:JZF720925 KIP720925:KJB720925 KSL720925:KSX720925 LCH720925:LCT720925 LMD720925:LMP720925 LVZ720925:LWL720925 MFV720925:MGH720925 MPR720925:MQD720925 MZN720925:MZZ720925 NJJ720925:NJV720925 NTF720925:NTR720925 ODB720925:ODN720925 OMX720925:ONJ720925 OWT720925:OXF720925 PGP720925:PHB720925 PQL720925:PQX720925 QAH720925:QAT720925 QKD720925:QKP720925 QTZ720925:QUL720925 RDV720925:REH720925 RNR720925:ROD720925 RXN720925:RXZ720925 SHJ720925:SHV720925 SRF720925:SRR720925 TBB720925:TBN720925 TKX720925:TLJ720925 TUT720925:TVF720925 UEP720925:UFB720925 UOL720925:UOX720925 UYH720925:UYT720925 VID720925:VIP720925 VRZ720925:VSL720925 WBV720925:WCH720925 WLR720925:WMD720925 WVN720925:WVZ720925 D786461:R786461 JB786461:JN786461 SX786461:TJ786461 ACT786461:ADF786461 AMP786461:ANB786461 AWL786461:AWX786461 BGH786461:BGT786461 BQD786461:BQP786461 BZZ786461:CAL786461 CJV786461:CKH786461 CTR786461:CUD786461 DDN786461:DDZ786461 DNJ786461:DNV786461 DXF786461:DXR786461 EHB786461:EHN786461 EQX786461:ERJ786461 FAT786461:FBF786461 FKP786461:FLB786461 FUL786461:FUX786461 GEH786461:GET786461 GOD786461:GOP786461 GXZ786461:GYL786461 HHV786461:HIH786461 HRR786461:HSD786461 IBN786461:IBZ786461 ILJ786461:ILV786461 IVF786461:IVR786461 JFB786461:JFN786461 JOX786461:JPJ786461 JYT786461:JZF786461 KIP786461:KJB786461 KSL786461:KSX786461 LCH786461:LCT786461 LMD786461:LMP786461 LVZ786461:LWL786461 MFV786461:MGH786461 MPR786461:MQD786461 MZN786461:MZZ786461 NJJ786461:NJV786461 NTF786461:NTR786461 ODB786461:ODN786461 OMX786461:ONJ786461 OWT786461:OXF786461 PGP786461:PHB786461 PQL786461:PQX786461 QAH786461:QAT786461 QKD786461:QKP786461 QTZ786461:QUL786461 RDV786461:REH786461 RNR786461:ROD786461 RXN786461:RXZ786461 SHJ786461:SHV786461 SRF786461:SRR786461 TBB786461:TBN786461 TKX786461:TLJ786461 TUT786461:TVF786461 UEP786461:UFB786461 UOL786461:UOX786461 UYH786461:UYT786461 VID786461:VIP786461 VRZ786461:VSL786461 WBV786461:WCH786461 WLR786461:WMD786461 WVN786461:WVZ786461 D851997:R851997 JB851997:JN851997 SX851997:TJ851997 ACT851997:ADF851997 AMP851997:ANB851997 AWL851997:AWX851997 BGH851997:BGT851997 BQD851997:BQP851997 BZZ851997:CAL851997 CJV851997:CKH851997 CTR851997:CUD851997 DDN851997:DDZ851997 DNJ851997:DNV851997 DXF851997:DXR851997 EHB851997:EHN851997 EQX851997:ERJ851997 FAT851997:FBF851997 FKP851997:FLB851997 FUL851997:FUX851997 GEH851997:GET851997 GOD851997:GOP851997 GXZ851997:GYL851997 HHV851997:HIH851997 HRR851997:HSD851997 IBN851997:IBZ851997 ILJ851997:ILV851997 IVF851997:IVR851997 JFB851997:JFN851997 JOX851997:JPJ851997 JYT851997:JZF851997 KIP851997:KJB851997 KSL851997:KSX851997 LCH851997:LCT851997 LMD851997:LMP851997 LVZ851997:LWL851997 MFV851997:MGH851997 MPR851997:MQD851997 MZN851997:MZZ851997 NJJ851997:NJV851997 NTF851997:NTR851997 ODB851997:ODN851997 OMX851997:ONJ851997 OWT851997:OXF851997 PGP851997:PHB851997 PQL851997:PQX851997 QAH851997:QAT851997 QKD851997:QKP851997 QTZ851997:QUL851997 RDV851997:REH851997 RNR851997:ROD851997 RXN851997:RXZ851997 SHJ851997:SHV851997 SRF851997:SRR851997 TBB851997:TBN851997 TKX851997:TLJ851997 TUT851997:TVF851997 UEP851997:UFB851997 UOL851997:UOX851997 UYH851997:UYT851997 VID851997:VIP851997 VRZ851997:VSL851997 WBV851997:WCH851997 WLR851997:WMD851997 WVN851997:WVZ851997 D917533:R917533 JB917533:JN917533 SX917533:TJ917533 ACT917533:ADF917533 AMP917533:ANB917533 AWL917533:AWX917533 BGH917533:BGT917533 BQD917533:BQP917533 BZZ917533:CAL917533 CJV917533:CKH917533 CTR917533:CUD917533 DDN917533:DDZ917533 DNJ917533:DNV917533 DXF917533:DXR917533 EHB917533:EHN917533 EQX917533:ERJ917533 FAT917533:FBF917533 FKP917533:FLB917533 FUL917533:FUX917533 GEH917533:GET917533 GOD917533:GOP917533 GXZ917533:GYL917533 HHV917533:HIH917533 HRR917533:HSD917533 IBN917533:IBZ917533 ILJ917533:ILV917533 IVF917533:IVR917533 JFB917533:JFN917533 JOX917533:JPJ917533 JYT917533:JZF917533 KIP917533:KJB917533 KSL917533:KSX917533 LCH917533:LCT917533 LMD917533:LMP917533 LVZ917533:LWL917533 MFV917533:MGH917533 MPR917533:MQD917533 MZN917533:MZZ917533 NJJ917533:NJV917533 NTF917533:NTR917533 ODB917533:ODN917533 OMX917533:ONJ917533 OWT917533:OXF917533 PGP917533:PHB917533 PQL917533:PQX917533 QAH917533:QAT917533 QKD917533:QKP917533 QTZ917533:QUL917533 RDV917533:REH917533 RNR917533:ROD917533 RXN917533:RXZ917533 SHJ917533:SHV917533 SRF917533:SRR917533 TBB917533:TBN917533 TKX917533:TLJ917533 TUT917533:TVF917533 UEP917533:UFB917533 UOL917533:UOX917533 UYH917533:UYT917533 VID917533:VIP917533 VRZ917533:VSL917533 WBV917533:WCH917533 WLR917533:WMD917533 WVN917533:WVZ917533 D983069:R983069 JB983069:JN983069 SX983069:TJ983069 ACT983069:ADF983069 AMP983069:ANB983069 AWL983069:AWX983069 BGH983069:BGT983069 BQD983069:BQP983069 BZZ983069:CAL983069 CJV983069:CKH983069 CTR983069:CUD983069 DDN983069:DDZ983069 DNJ983069:DNV983069 DXF983069:DXR983069 EHB983069:EHN983069 EQX983069:ERJ983069 FAT983069:FBF983069 FKP983069:FLB983069 FUL983069:FUX983069 GEH983069:GET983069 GOD983069:GOP983069 GXZ983069:GYL983069 HHV983069:HIH983069 HRR983069:HSD983069 IBN983069:IBZ983069 ILJ983069:ILV983069 IVF983069:IVR983069 JFB983069:JFN983069 JOX983069:JPJ983069 JYT983069:JZF983069 KIP983069:KJB983069 KSL983069:KSX983069 LCH983069:LCT983069 LMD983069:LMP983069 LVZ983069:LWL983069 MFV983069:MGH983069 MPR983069:MQD983069 MZN983069:MZZ983069 NJJ983069:NJV983069 NTF983069:NTR983069 ODB983069:ODN983069 OMX983069:ONJ983069 OWT983069:OXF983069 PGP983069:PHB983069 PQL983069:PQX983069 QAH983069:QAT983069 QKD983069:QKP983069 QTZ983069:QUL983069 RDV983069:REH983069 RNR983069:ROD983069 RXN983069:RXZ983069 SHJ983069:SHV983069 SRF983069:SRR983069 TBB983069:TBN983069 TKX983069:TLJ983069 TUT983069:TVF983069 UEP983069:UFB983069 UOL983069:UOX983069 UYH983069:UYT983069 VID983069:VIP983069 VRZ983069:VSL983069 WBV983069:WCH983069 WLR983069:WMD983069 WVN983069:WVZ983069 WVL983046:WVL983069 JL3:JN28 TH3:TJ28 ADD3:ADF28 AMZ3:ANB28 AWV3:AWX28 BGR3:BGT28 BQN3:BQP28 CAJ3:CAL28 CKF3:CKH28 CUB3:CUD28 DDX3:DDZ28 DNT3:DNV28 DXP3:DXR28 EHL3:EHN28 ERH3:ERJ28 FBD3:FBF28 FKZ3:FLB28 FUV3:FUX28 GER3:GET28 GON3:GOP28 GYJ3:GYL28 HIF3:HIH28 HSB3:HSD28 IBX3:IBZ28 ILT3:ILV28 IVP3:IVR28 JFL3:JFN28 JPH3:JPJ28 JZD3:JZF28 KIZ3:KJB28 KSV3:KSX28 LCR3:LCT28 LMN3:LMP28 LWJ3:LWL28 MGF3:MGH28 MQB3:MQD28 MZX3:MZZ28 NJT3:NJV28 NTP3:NTR28 ODL3:ODN28 ONH3:ONJ28 OXD3:OXF28 PGZ3:PHB28 PQV3:PQX28 QAR3:QAT28 QKN3:QKP28 QUJ3:QUL28 REF3:REH28 ROB3:ROD28 RXX3:RXZ28 SHT3:SHV28 SRP3:SRR28 TBL3:TBN28 TLH3:TLJ28 TVD3:TVF28 UEZ3:UFB28 UOV3:UOX28 UYR3:UYT28 VIN3:VIP28 VSJ3:VSL28 WCF3:WCH28 WMB3:WMD28 WVX3:WVZ28 P65539:R65564 JL65539:JN65564 TH65539:TJ65564 ADD65539:ADF65564 AMZ65539:ANB65564 AWV65539:AWX65564 BGR65539:BGT65564 BQN65539:BQP65564 CAJ65539:CAL65564 CKF65539:CKH65564 CUB65539:CUD65564 DDX65539:DDZ65564 DNT65539:DNV65564 DXP65539:DXR65564 EHL65539:EHN65564 ERH65539:ERJ65564 FBD65539:FBF65564 FKZ65539:FLB65564 FUV65539:FUX65564 GER65539:GET65564 GON65539:GOP65564 GYJ65539:GYL65564 HIF65539:HIH65564 HSB65539:HSD65564 IBX65539:IBZ65564 ILT65539:ILV65564 IVP65539:IVR65564 JFL65539:JFN65564 JPH65539:JPJ65564 JZD65539:JZF65564 KIZ65539:KJB65564 KSV65539:KSX65564 LCR65539:LCT65564 LMN65539:LMP65564 LWJ65539:LWL65564 MGF65539:MGH65564 MQB65539:MQD65564 MZX65539:MZZ65564 NJT65539:NJV65564 NTP65539:NTR65564 ODL65539:ODN65564 ONH65539:ONJ65564 OXD65539:OXF65564 PGZ65539:PHB65564 PQV65539:PQX65564 QAR65539:QAT65564 QKN65539:QKP65564 QUJ65539:QUL65564 REF65539:REH65564 ROB65539:ROD65564 RXX65539:RXZ65564 SHT65539:SHV65564 SRP65539:SRR65564 TBL65539:TBN65564 TLH65539:TLJ65564 TVD65539:TVF65564 UEZ65539:UFB65564 UOV65539:UOX65564 UYR65539:UYT65564 VIN65539:VIP65564 VSJ65539:VSL65564 WCF65539:WCH65564 WMB65539:WMD65564 WVX65539:WVZ65564 P131075:R131100 JL131075:JN131100 TH131075:TJ131100 ADD131075:ADF131100 AMZ131075:ANB131100 AWV131075:AWX131100 BGR131075:BGT131100 BQN131075:BQP131100 CAJ131075:CAL131100 CKF131075:CKH131100 CUB131075:CUD131100 DDX131075:DDZ131100 DNT131075:DNV131100 DXP131075:DXR131100 EHL131075:EHN131100 ERH131075:ERJ131100 FBD131075:FBF131100 FKZ131075:FLB131100 FUV131075:FUX131100 GER131075:GET131100 GON131075:GOP131100 GYJ131075:GYL131100 HIF131075:HIH131100 HSB131075:HSD131100 IBX131075:IBZ131100 ILT131075:ILV131100 IVP131075:IVR131100 JFL131075:JFN131100 JPH131075:JPJ131100 JZD131075:JZF131100 KIZ131075:KJB131100 KSV131075:KSX131100 LCR131075:LCT131100 LMN131075:LMP131100 LWJ131075:LWL131100 MGF131075:MGH131100 MQB131075:MQD131100 MZX131075:MZZ131100 NJT131075:NJV131100 NTP131075:NTR131100 ODL131075:ODN131100 ONH131075:ONJ131100 OXD131075:OXF131100 PGZ131075:PHB131100 PQV131075:PQX131100 QAR131075:QAT131100 QKN131075:QKP131100 QUJ131075:QUL131100 REF131075:REH131100 ROB131075:ROD131100 RXX131075:RXZ131100 SHT131075:SHV131100 SRP131075:SRR131100 TBL131075:TBN131100 TLH131075:TLJ131100 TVD131075:TVF131100 UEZ131075:UFB131100 UOV131075:UOX131100 UYR131075:UYT131100 VIN131075:VIP131100 VSJ131075:VSL131100 WCF131075:WCH131100 WMB131075:WMD131100 WVX131075:WVZ131100 P196611:R196636 JL196611:JN196636 TH196611:TJ196636 ADD196611:ADF196636 AMZ196611:ANB196636 AWV196611:AWX196636 BGR196611:BGT196636 BQN196611:BQP196636 CAJ196611:CAL196636 CKF196611:CKH196636 CUB196611:CUD196636 DDX196611:DDZ196636 DNT196611:DNV196636 DXP196611:DXR196636 EHL196611:EHN196636 ERH196611:ERJ196636 FBD196611:FBF196636 FKZ196611:FLB196636 FUV196611:FUX196636 GER196611:GET196636 GON196611:GOP196636 GYJ196611:GYL196636 HIF196611:HIH196636 HSB196611:HSD196636 IBX196611:IBZ196636 ILT196611:ILV196636 IVP196611:IVR196636 JFL196611:JFN196636 JPH196611:JPJ196636 JZD196611:JZF196636 KIZ196611:KJB196636 KSV196611:KSX196636 LCR196611:LCT196636 LMN196611:LMP196636 LWJ196611:LWL196636 MGF196611:MGH196636 MQB196611:MQD196636 MZX196611:MZZ196636 NJT196611:NJV196636 NTP196611:NTR196636 ODL196611:ODN196636 ONH196611:ONJ196636 OXD196611:OXF196636 PGZ196611:PHB196636 PQV196611:PQX196636 QAR196611:QAT196636 QKN196611:QKP196636 QUJ196611:QUL196636 REF196611:REH196636 ROB196611:ROD196636 RXX196611:RXZ196636 SHT196611:SHV196636 SRP196611:SRR196636 TBL196611:TBN196636 TLH196611:TLJ196636 TVD196611:TVF196636 UEZ196611:UFB196636 UOV196611:UOX196636 UYR196611:UYT196636 VIN196611:VIP196636 VSJ196611:VSL196636 WCF196611:WCH196636 WMB196611:WMD196636 WVX196611:WVZ196636 P262147:R262172 JL262147:JN262172 TH262147:TJ262172 ADD262147:ADF262172 AMZ262147:ANB262172 AWV262147:AWX262172 BGR262147:BGT262172 BQN262147:BQP262172 CAJ262147:CAL262172 CKF262147:CKH262172 CUB262147:CUD262172 DDX262147:DDZ262172 DNT262147:DNV262172 DXP262147:DXR262172 EHL262147:EHN262172 ERH262147:ERJ262172 FBD262147:FBF262172 FKZ262147:FLB262172 FUV262147:FUX262172 GER262147:GET262172 GON262147:GOP262172 GYJ262147:GYL262172 HIF262147:HIH262172 HSB262147:HSD262172 IBX262147:IBZ262172 ILT262147:ILV262172 IVP262147:IVR262172 JFL262147:JFN262172 JPH262147:JPJ262172 JZD262147:JZF262172 KIZ262147:KJB262172 KSV262147:KSX262172 LCR262147:LCT262172 LMN262147:LMP262172 LWJ262147:LWL262172 MGF262147:MGH262172 MQB262147:MQD262172 MZX262147:MZZ262172 NJT262147:NJV262172 NTP262147:NTR262172 ODL262147:ODN262172 ONH262147:ONJ262172 OXD262147:OXF262172 PGZ262147:PHB262172 PQV262147:PQX262172 QAR262147:QAT262172 QKN262147:QKP262172 QUJ262147:QUL262172 REF262147:REH262172 ROB262147:ROD262172 RXX262147:RXZ262172 SHT262147:SHV262172 SRP262147:SRR262172 TBL262147:TBN262172 TLH262147:TLJ262172 TVD262147:TVF262172 UEZ262147:UFB262172 UOV262147:UOX262172 UYR262147:UYT262172 VIN262147:VIP262172 VSJ262147:VSL262172 WCF262147:WCH262172 WMB262147:WMD262172 WVX262147:WVZ262172 P327683:R327708 JL327683:JN327708 TH327683:TJ327708 ADD327683:ADF327708 AMZ327683:ANB327708 AWV327683:AWX327708 BGR327683:BGT327708 BQN327683:BQP327708 CAJ327683:CAL327708 CKF327683:CKH327708 CUB327683:CUD327708 DDX327683:DDZ327708 DNT327683:DNV327708 DXP327683:DXR327708 EHL327683:EHN327708 ERH327683:ERJ327708 FBD327683:FBF327708 FKZ327683:FLB327708 FUV327683:FUX327708 GER327683:GET327708 GON327683:GOP327708 GYJ327683:GYL327708 HIF327683:HIH327708 HSB327683:HSD327708 IBX327683:IBZ327708 ILT327683:ILV327708 IVP327683:IVR327708 JFL327683:JFN327708 JPH327683:JPJ327708 JZD327683:JZF327708 KIZ327683:KJB327708 KSV327683:KSX327708 LCR327683:LCT327708 LMN327683:LMP327708 LWJ327683:LWL327708 MGF327683:MGH327708 MQB327683:MQD327708 MZX327683:MZZ327708 NJT327683:NJV327708 NTP327683:NTR327708 ODL327683:ODN327708 ONH327683:ONJ327708 OXD327683:OXF327708 PGZ327683:PHB327708 PQV327683:PQX327708 QAR327683:QAT327708 QKN327683:QKP327708 QUJ327683:QUL327708 REF327683:REH327708 ROB327683:ROD327708 RXX327683:RXZ327708 SHT327683:SHV327708 SRP327683:SRR327708 TBL327683:TBN327708 TLH327683:TLJ327708 TVD327683:TVF327708 UEZ327683:UFB327708 UOV327683:UOX327708 UYR327683:UYT327708 VIN327683:VIP327708 VSJ327683:VSL327708 WCF327683:WCH327708 WMB327683:WMD327708 WVX327683:WVZ327708 P393219:R393244 JL393219:JN393244 TH393219:TJ393244 ADD393219:ADF393244 AMZ393219:ANB393244 AWV393219:AWX393244 BGR393219:BGT393244 BQN393219:BQP393244 CAJ393219:CAL393244 CKF393219:CKH393244 CUB393219:CUD393244 DDX393219:DDZ393244 DNT393219:DNV393244 DXP393219:DXR393244 EHL393219:EHN393244 ERH393219:ERJ393244 FBD393219:FBF393244 FKZ393219:FLB393244 FUV393219:FUX393244 GER393219:GET393244 GON393219:GOP393244 GYJ393219:GYL393244 HIF393219:HIH393244 HSB393219:HSD393244 IBX393219:IBZ393244 ILT393219:ILV393244 IVP393219:IVR393244 JFL393219:JFN393244 JPH393219:JPJ393244 JZD393219:JZF393244 KIZ393219:KJB393244 KSV393219:KSX393244 LCR393219:LCT393244 LMN393219:LMP393244 LWJ393219:LWL393244 MGF393219:MGH393244 MQB393219:MQD393244 MZX393219:MZZ393244 NJT393219:NJV393244 NTP393219:NTR393244 ODL393219:ODN393244 ONH393219:ONJ393244 OXD393219:OXF393244 PGZ393219:PHB393244 PQV393219:PQX393244 QAR393219:QAT393244 QKN393219:QKP393244 QUJ393219:QUL393244 REF393219:REH393244 ROB393219:ROD393244 RXX393219:RXZ393244 SHT393219:SHV393244 SRP393219:SRR393244 TBL393219:TBN393244 TLH393219:TLJ393244 TVD393219:TVF393244 UEZ393219:UFB393244 UOV393219:UOX393244 UYR393219:UYT393244 VIN393219:VIP393244 VSJ393219:VSL393244 WCF393219:WCH393244 WMB393219:WMD393244 WVX393219:WVZ393244 P458755:R458780 JL458755:JN458780 TH458755:TJ458780 ADD458755:ADF458780 AMZ458755:ANB458780 AWV458755:AWX458780 BGR458755:BGT458780 BQN458755:BQP458780 CAJ458755:CAL458780 CKF458755:CKH458780 CUB458755:CUD458780 DDX458755:DDZ458780 DNT458755:DNV458780 DXP458755:DXR458780 EHL458755:EHN458780 ERH458755:ERJ458780 FBD458755:FBF458780 FKZ458755:FLB458780 FUV458755:FUX458780 GER458755:GET458780 GON458755:GOP458780 GYJ458755:GYL458780 HIF458755:HIH458780 HSB458755:HSD458780 IBX458755:IBZ458780 ILT458755:ILV458780 IVP458755:IVR458780 JFL458755:JFN458780 JPH458755:JPJ458780 JZD458755:JZF458780 KIZ458755:KJB458780 KSV458755:KSX458780 LCR458755:LCT458780 LMN458755:LMP458780 LWJ458755:LWL458780 MGF458755:MGH458780 MQB458755:MQD458780 MZX458755:MZZ458780 NJT458755:NJV458780 NTP458755:NTR458780 ODL458755:ODN458780 ONH458755:ONJ458780 OXD458755:OXF458780 PGZ458755:PHB458780 PQV458755:PQX458780 QAR458755:QAT458780 QKN458755:QKP458780 QUJ458755:QUL458780 REF458755:REH458780 ROB458755:ROD458780 RXX458755:RXZ458780 SHT458755:SHV458780 SRP458755:SRR458780 TBL458755:TBN458780 TLH458755:TLJ458780 TVD458755:TVF458780 UEZ458755:UFB458780 UOV458755:UOX458780 UYR458755:UYT458780 VIN458755:VIP458780 VSJ458755:VSL458780 WCF458755:WCH458780 WMB458755:WMD458780 WVX458755:WVZ458780 P524291:R524316 JL524291:JN524316 TH524291:TJ524316 ADD524291:ADF524316 AMZ524291:ANB524316 AWV524291:AWX524316 BGR524291:BGT524316 BQN524291:BQP524316 CAJ524291:CAL524316 CKF524291:CKH524316 CUB524291:CUD524316 DDX524291:DDZ524316 DNT524291:DNV524316 DXP524291:DXR524316 EHL524291:EHN524316 ERH524291:ERJ524316 FBD524291:FBF524316 FKZ524291:FLB524316 FUV524291:FUX524316 GER524291:GET524316 GON524291:GOP524316 GYJ524291:GYL524316 HIF524291:HIH524316 HSB524291:HSD524316 IBX524291:IBZ524316 ILT524291:ILV524316 IVP524291:IVR524316 JFL524291:JFN524316 JPH524291:JPJ524316 JZD524291:JZF524316 KIZ524291:KJB524316 KSV524291:KSX524316 LCR524291:LCT524316 LMN524291:LMP524316 LWJ524291:LWL524316 MGF524291:MGH524316 MQB524291:MQD524316 MZX524291:MZZ524316 NJT524291:NJV524316 NTP524291:NTR524316 ODL524291:ODN524316 ONH524291:ONJ524316 OXD524291:OXF524316 PGZ524291:PHB524316 PQV524291:PQX524316 QAR524291:QAT524316 QKN524291:QKP524316 QUJ524291:QUL524316 REF524291:REH524316 ROB524291:ROD524316 RXX524291:RXZ524316 SHT524291:SHV524316 SRP524291:SRR524316 TBL524291:TBN524316 TLH524291:TLJ524316 TVD524291:TVF524316 UEZ524291:UFB524316 UOV524291:UOX524316 UYR524291:UYT524316 VIN524291:VIP524316 VSJ524291:VSL524316 WCF524291:WCH524316 WMB524291:WMD524316 WVX524291:WVZ524316 P589827:R589852 JL589827:JN589852 TH589827:TJ589852 ADD589827:ADF589852 AMZ589827:ANB589852 AWV589827:AWX589852 BGR589827:BGT589852 BQN589827:BQP589852 CAJ589827:CAL589852 CKF589827:CKH589852 CUB589827:CUD589852 DDX589827:DDZ589852 DNT589827:DNV589852 DXP589827:DXR589852 EHL589827:EHN589852 ERH589827:ERJ589852 FBD589827:FBF589852 FKZ589827:FLB589852 FUV589827:FUX589852 GER589827:GET589852 GON589827:GOP589852 GYJ589827:GYL589852 HIF589827:HIH589852 HSB589827:HSD589852 IBX589827:IBZ589852 ILT589827:ILV589852 IVP589827:IVR589852 JFL589827:JFN589852 JPH589827:JPJ589852 JZD589827:JZF589852 KIZ589827:KJB589852 KSV589827:KSX589852 LCR589827:LCT589852 LMN589827:LMP589852 LWJ589827:LWL589852 MGF589827:MGH589852 MQB589827:MQD589852 MZX589827:MZZ589852 NJT589827:NJV589852 NTP589827:NTR589852 ODL589827:ODN589852 ONH589827:ONJ589852 OXD589827:OXF589852 PGZ589827:PHB589852 PQV589827:PQX589852 QAR589827:QAT589852 QKN589827:QKP589852 QUJ589827:QUL589852 REF589827:REH589852 ROB589827:ROD589852 RXX589827:RXZ589852 SHT589827:SHV589852 SRP589827:SRR589852 TBL589827:TBN589852 TLH589827:TLJ589852 TVD589827:TVF589852 UEZ589827:UFB589852 UOV589827:UOX589852 UYR589827:UYT589852 VIN589827:VIP589852 VSJ589827:VSL589852 WCF589827:WCH589852 WMB589827:WMD589852 WVX589827:WVZ589852 P655363:R655388 JL655363:JN655388 TH655363:TJ655388 ADD655363:ADF655388 AMZ655363:ANB655388 AWV655363:AWX655388 BGR655363:BGT655388 BQN655363:BQP655388 CAJ655363:CAL655388 CKF655363:CKH655388 CUB655363:CUD655388 DDX655363:DDZ655388 DNT655363:DNV655388 DXP655363:DXR655388 EHL655363:EHN655388 ERH655363:ERJ655388 FBD655363:FBF655388 FKZ655363:FLB655388 FUV655363:FUX655388 GER655363:GET655388 GON655363:GOP655388 GYJ655363:GYL655388 HIF655363:HIH655388 HSB655363:HSD655388 IBX655363:IBZ655388 ILT655363:ILV655388 IVP655363:IVR655388 JFL655363:JFN655388 JPH655363:JPJ655388 JZD655363:JZF655388 KIZ655363:KJB655388 KSV655363:KSX655388 LCR655363:LCT655388 LMN655363:LMP655388 LWJ655363:LWL655388 MGF655363:MGH655388 MQB655363:MQD655388 MZX655363:MZZ655388 NJT655363:NJV655388 NTP655363:NTR655388 ODL655363:ODN655388 ONH655363:ONJ655388 OXD655363:OXF655388 PGZ655363:PHB655388 PQV655363:PQX655388 QAR655363:QAT655388 QKN655363:QKP655388 QUJ655363:QUL655388 REF655363:REH655388 ROB655363:ROD655388 RXX655363:RXZ655388 SHT655363:SHV655388 SRP655363:SRR655388 TBL655363:TBN655388 TLH655363:TLJ655388 TVD655363:TVF655388 UEZ655363:UFB655388 UOV655363:UOX655388 UYR655363:UYT655388 VIN655363:VIP655388 VSJ655363:VSL655388 WCF655363:WCH655388 WMB655363:WMD655388 WVX655363:WVZ655388 P720899:R720924 JL720899:JN720924 TH720899:TJ720924 ADD720899:ADF720924 AMZ720899:ANB720924 AWV720899:AWX720924 BGR720899:BGT720924 BQN720899:BQP720924 CAJ720899:CAL720924 CKF720899:CKH720924 CUB720899:CUD720924 DDX720899:DDZ720924 DNT720899:DNV720924 DXP720899:DXR720924 EHL720899:EHN720924 ERH720899:ERJ720924 FBD720899:FBF720924 FKZ720899:FLB720924 FUV720899:FUX720924 GER720899:GET720924 GON720899:GOP720924 GYJ720899:GYL720924 HIF720899:HIH720924 HSB720899:HSD720924 IBX720899:IBZ720924 ILT720899:ILV720924 IVP720899:IVR720924 JFL720899:JFN720924 JPH720899:JPJ720924 JZD720899:JZF720924 KIZ720899:KJB720924 KSV720899:KSX720924 LCR720899:LCT720924 LMN720899:LMP720924 LWJ720899:LWL720924 MGF720899:MGH720924 MQB720899:MQD720924 MZX720899:MZZ720924 NJT720899:NJV720924 NTP720899:NTR720924 ODL720899:ODN720924 ONH720899:ONJ720924 OXD720899:OXF720924 PGZ720899:PHB720924 PQV720899:PQX720924 QAR720899:QAT720924 QKN720899:QKP720924 QUJ720899:QUL720924 REF720899:REH720924 ROB720899:ROD720924 RXX720899:RXZ720924 SHT720899:SHV720924 SRP720899:SRR720924 TBL720899:TBN720924 TLH720899:TLJ720924 TVD720899:TVF720924 UEZ720899:UFB720924 UOV720899:UOX720924 UYR720899:UYT720924 VIN720899:VIP720924 VSJ720899:VSL720924 WCF720899:WCH720924 WMB720899:WMD720924 WVX720899:WVZ720924 P786435:R786460 JL786435:JN786460 TH786435:TJ786460 ADD786435:ADF786460 AMZ786435:ANB786460 AWV786435:AWX786460 BGR786435:BGT786460 BQN786435:BQP786460 CAJ786435:CAL786460 CKF786435:CKH786460 CUB786435:CUD786460 DDX786435:DDZ786460 DNT786435:DNV786460 DXP786435:DXR786460 EHL786435:EHN786460 ERH786435:ERJ786460 FBD786435:FBF786460 FKZ786435:FLB786460 FUV786435:FUX786460 GER786435:GET786460 GON786435:GOP786460 GYJ786435:GYL786460 HIF786435:HIH786460 HSB786435:HSD786460 IBX786435:IBZ786460 ILT786435:ILV786460 IVP786435:IVR786460 JFL786435:JFN786460 JPH786435:JPJ786460 JZD786435:JZF786460 KIZ786435:KJB786460 KSV786435:KSX786460 LCR786435:LCT786460 LMN786435:LMP786460 LWJ786435:LWL786460 MGF786435:MGH786460 MQB786435:MQD786460 MZX786435:MZZ786460 NJT786435:NJV786460 NTP786435:NTR786460 ODL786435:ODN786460 ONH786435:ONJ786460 OXD786435:OXF786460 PGZ786435:PHB786460 PQV786435:PQX786460 QAR786435:QAT786460 QKN786435:QKP786460 QUJ786435:QUL786460 REF786435:REH786460 ROB786435:ROD786460 RXX786435:RXZ786460 SHT786435:SHV786460 SRP786435:SRR786460 TBL786435:TBN786460 TLH786435:TLJ786460 TVD786435:TVF786460 UEZ786435:UFB786460 UOV786435:UOX786460 UYR786435:UYT786460 VIN786435:VIP786460 VSJ786435:VSL786460 WCF786435:WCH786460 WMB786435:WMD786460 WVX786435:WVZ786460 P851971:R851996 JL851971:JN851996 TH851971:TJ851996 ADD851971:ADF851996 AMZ851971:ANB851996 AWV851971:AWX851996 BGR851971:BGT851996 BQN851971:BQP851996 CAJ851971:CAL851996 CKF851971:CKH851996 CUB851971:CUD851996 DDX851971:DDZ851996 DNT851971:DNV851996 DXP851971:DXR851996 EHL851971:EHN851996 ERH851971:ERJ851996 FBD851971:FBF851996 FKZ851971:FLB851996 FUV851971:FUX851996 GER851971:GET851996 GON851971:GOP851996 GYJ851971:GYL851996 HIF851971:HIH851996 HSB851971:HSD851996 IBX851971:IBZ851996 ILT851971:ILV851996 IVP851971:IVR851996 JFL851971:JFN851996 JPH851971:JPJ851996 JZD851971:JZF851996 KIZ851971:KJB851996 KSV851971:KSX851996 LCR851971:LCT851996 LMN851971:LMP851996 LWJ851971:LWL851996 MGF851971:MGH851996 MQB851971:MQD851996 MZX851971:MZZ851996 NJT851971:NJV851996 NTP851971:NTR851996 ODL851971:ODN851996 ONH851971:ONJ851996 OXD851971:OXF851996 PGZ851971:PHB851996 PQV851971:PQX851996 QAR851971:QAT851996 QKN851971:QKP851996 QUJ851971:QUL851996 REF851971:REH851996 ROB851971:ROD851996 RXX851971:RXZ851996 SHT851971:SHV851996 SRP851971:SRR851996 TBL851971:TBN851996 TLH851971:TLJ851996 TVD851971:TVF851996 UEZ851971:UFB851996 UOV851971:UOX851996 UYR851971:UYT851996 VIN851971:VIP851996 VSJ851971:VSL851996 WCF851971:WCH851996 WMB851971:WMD851996 WVX851971:WVZ851996 P917507:R917532 JL917507:JN917532 TH917507:TJ917532 ADD917507:ADF917532 AMZ917507:ANB917532 AWV917507:AWX917532 BGR917507:BGT917532 BQN917507:BQP917532 CAJ917507:CAL917532 CKF917507:CKH917532 CUB917507:CUD917532 DDX917507:DDZ917532 DNT917507:DNV917532 DXP917507:DXR917532 EHL917507:EHN917532 ERH917507:ERJ917532 FBD917507:FBF917532 FKZ917507:FLB917532 FUV917507:FUX917532 GER917507:GET917532 GON917507:GOP917532 GYJ917507:GYL917532 HIF917507:HIH917532 HSB917507:HSD917532 IBX917507:IBZ917532 ILT917507:ILV917532 IVP917507:IVR917532 JFL917507:JFN917532 JPH917507:JPJ917532 JZD917507:JZF917532 KIZ917507:KJB917532 KSV917507:KSX917532 LCR917507:LCT917532 LMN917507:LMP917532 LWJ917507:LWL917532 MGF917507:MGH917532 MQB917507:MQD917532 MZX917507:MZZ917532 NJT917507:NJV917532 NTP917507:NTR917532 ODL917507:ODN917532 ONH917507:ONJ917532 OXD917507:OXF917532 PGZ917507:PHB917532 PQV917507:PQX917532 QAR917507:QAT917532 QKN917507:QKP917532 QUJ917507:QUL917532 REF917507:REH917532 ROB917507:ROD917532 RXX917507:RXZ917532 SHT917507:SHV917532 SRP917507:SRR917532 TBL917507:TBN917532 TLH917507:TLJ917532 TVD917507:TVF917532 UEZ917507:UFB917532 UOV917507:UOX917532 UYR917507:UYT917532 VIN917507:VIP917532 VSJ917507:VSL917532 WCF917507:WCH917532 WMB917507:WMD917532 WVX917507:WVZ917532 P983043:R983068 JL983043:JN983068 TH983043:TJ983068 ADD983043:ADF983068 AMZ983043:ANB983068 AWV983043:AWX983068 BGR983043:BGT983068 BQN983043:BQP983068 CAJ983043:CAL983068 CKF983043:CKH983068 CUB983043:CUD983068 DDX983043:DDZ983068 DNT983043:DNV983068 DXP983043:DXR983068 EHL983043:EHN983068 ERH983043:ERJ983068 FBD983043:FBF983068 FKZ983043:FLB983068 FUV983043:FUX983068 GER983043:GET983068 GON983043:GOP983068 GYJ983043:GYL983068 HIF983043:HIH983068 HSB983043:HSD983068 IBX983043:IBZ983068 ILT983043:ILV983068 IVP983043:IVR983068 JFL983043:JFN983068 JPH983043:JPJ983068 JZD983043:JZF983068 KIZ983043:KJB983068 KSV983043:KSX983068 LCR983043:LCT983068 LMN983043:LMP983068 LWJ983043:LWL983068 MGF983043:MGH983068 MQB983043:MQD983068 MZX983043:MZZ983068 NJT983043:NJV983068 NTP983043:NTR983068 ODL983043:ODN983068 ONH983043:ONJ983068 OXD983043:OXF983068 PGZ983043:PHB983068 PQV983043:PQX983068 QAR983043:QAT983068 QKN983043:QKP983068 QUJ983043:QUL983068 REF983043:REH983068 ROB983043:ROD983068 RXX983043:RXZ983068 SHT983043:SHV983068 SRP983043:SRR983068 TBL983043:TBN983068 TLH983043:TLJ983068 TVD983043:TVF983068 UEZ983043:UFB983068 UOV983043:UOX983068 UYR983043:UYT983068 VIN983043:VIP983068 VSJ983043:VSL983068 WCF983043:WCH983068 WMB983043:WMD983068 WVX983043:WVZ983068 B1 IZ1 SV1 ACR1 AMN1 AWJ1 BGF1 BQB1 BZX1 CJT1 CTP1 DDL1 DNH1 DXD1 EGZ1 EQV1 FAR1 FKN1 FUJ1 GEF1 GOB1 GXX1 HHT1 HRP1 IBL1 ILH1 IVD1 JEZ1 JOV1 JYR1 KIN1 KSJ1 LCF1 LMB1 LVX1 MFT1 MPP1 MZL1 NJH1 NTD1 OCZ1 OMV1 OWR1 PGN1 PQJ1 QAF1 QKB1 QTX1 RDT1 RNP1 RXL1 SHH1 SRD1 TAZ1 TKV1 TUR1 UEN1 UOJ1 UYF1 VIB1 VRX1 WBT1 WLP1 WVL1 B65537 IZ65537 SV65537 ACR65537 AMN65537 AWJ65537 BGF65537 BQB65537 BZX65537 CJT65537 CTP65537 DDL65537 DNH65537 DXD65537 EGZ65537 EQV65537 FAR65537 FKN65537 FUJ65537 GEF65537 GOB65537 GXX65537 HHT65537 HRP65537 IBL65537 ILH65537 IVD65537 JEZ65537 JOV65537 JYR65537 KIN65537 KSJ65537 LCF65537 LMB65537 LVX65537 MFT65537 MPP65537 MZL65537 NJH65537 NTD65537 OCZ65537 OMV65537 OWR65537 PGN65537 PQJ65537 QAF65537 QKB65537 QTX65537 RDT65537 RNP65537 RXL65537 SHH65537 SRD65537 TAZ65537 TKV65537 TUR65537 UEN65537 UOJ65537 UYF65537 VIB65537 VRX65537 WBT65537 WLP65537 WVL65537 B131073 IZ131073 SV131073 ACR131073 AMN131073 AWJ131073 BGF131073 BQB131073 BZX131073 CJT131073 CTP131073 DDL131073 DNH131073 DXD131073 EGZ131073 EQV131073 FAR131073 FKN131073 FUJ131073 GEF131073 GOB131073 GXX131073 HHT131073 HRP131073 IBL131073 ILH131073 IVD131073 JEZ131073 JOV131073 JYR131073 KIN131073 KSJ131073 LCF131073 LMB131073 LVX131073 MFT131073 MPP131073 MZL131073 NJH131073 NTD131073 OCZ131073 OMV131073 OWR131073 PGN131073 PQJ131073 QAF131073 QKB131073 QTX131073 RDT131073 RNP131073 RXL131073 SHH131073 SRD131073 TAZ131073 TKV131073 TUR131073 UEN131073 UOJ131073 UYF131073 VIB131073 VRX131073 WBT131073 WLP131073 WVL131073 B196609 IZ196609 SV196609 ACR196609 AMN196609 AWJ196609 BGF196609 BQB196609 BZX196609 CJT196609 CTP196609 DDL196609 DNH196609 DXD196609 EGZ196609 EQV196609 FAR196609 FKN196609 FUJ196609 GEF196609 GOB196609 GXX196609 HHT196609 HRP196609 IBL196609 ILH196609 IVD196609 JEZ196609 JOV196609 JYR196609 KIN196609 KSJ196609 LCF196609 LMB196609 LVX196609 MFT196609 MPP196609 MZL196609 NJH196609 NTD196609 OCZ196609 OMV196609 OWR196609 PGN196609 PQJ196609 QAF196609 QKB196609 QTX196609 RDT196609 RNP196609 RXL196609 SHH196609 SRD196609 TAZ196609 TKV196609 TUR196609 UEN196609 UOJ196609 UYF196609 VIB196609 VRX196609 WBT196609 WLP196609 WVL196609 B262145 IZ262145 SV262145 ACR262145 AMN262145 AWJ262145 BGF262145 BQB262145 BZX262145 CJT262145 CTP262145 DDL262145 DNH262145 DXD262145 EGZ262145 EQV262145 FAR262145 FKN262145 FUJ262145 GEF262145 GOB262145 GXX262145 HHT262145 HRP262145 IBL262145 ILH262145 IVD262145 JEZ262145 JOV262145 JYR262145 KIN262145 KSJ262145 LCF262145 LMB262145 LVX262145 MFT262145 MPP262145 MZL262145 NJH262145 NTD262145 OCZ262145 OMV262145 OWR262145 PGN262145 PQJ262145 QAF262145 QKB262145 QTX262145 RDT262145 RNP262145 RXL262145 SHH262145 SRD262145 TAZ262145 TKV262145 TUR262145 UEN262145 UOJ262145 UYF262145 VIB262145 VRX262145 WBT262145 WLP262145 WVL262145 B327681 IZ327681 SV327681 ACR327681 AMN327681 AWJ327681 BGF327681 BQB327681 BZX327681 CJT327681 CTP327681 DDL327681 DNH327681 DXD327681 EGZ327681 EQV327681 FAR327681 FKN327681 FUJ327681 GEF327681 GOB327681 GXX327681 HHT327681 HRP327681 IBL327681 ILH327681 IVD327681 JEZ327681 JOV327681 JYR327681 KIN327681 KSJ327681 LCF327681 LMB327681 LVX327681 MFT327681 MPP327681 MZL327681 NJH327681 NTD327681 OCZ327681 OMV327681 OWR327681 PGN327681 PQJ327681 QAF327681 QKB327681 QTX327681 RDT327681 RNP327681 RXL327681 SHH327681 SRD327681 TAZ327681 TKV327681 TUR327681 UEN327681 UOJ327681 UYF327681 VIB327681 VRX327681 WBT327681 WLP327681 WVL327681 B393217 IZ393217 SV393217 ACR393217 AMN393217 AWJ393217 BGF393217 BQB393217 BZX393217 CJT393217 CTP393217 DDL393217 DNH393217 DXD393217 EGZ393217 EQV393217 FAR393217 FKN393217 FUJ393217 GEF393217 GOB393217 GXX393217 HHT393217 HRP393217 IBL393217 ILH393217 IVD393217 JEZ393217 JOV393217 JYR393217 KIN393217 KSJ393217 LCF393217 LMB393217 LVX393217 MFT393217 MPP393217 MZL393217 NJH393217 NTD393217 OCZ393217 OMV393217 OWR393217 PGN393217 PQJ393217 QAF393217 QKB393217 QTX393217 RDT393217 RNP393217 RXL393217 SHH393217 SRD393217 TAZ393217 TKV393217 TUR393217 UEN393217 UOJ393217 UYF393217 VIB393217 VRX393217 WBT393217 WLP393217 WVL393217 B458753 IZ458753 SV458753 ACR458753 AMN458753 AWJ458753 BGF458753 BQB458753 BZX458753 CJT458753 CTP458753 DDL458753 DNH458753 DXD458753 EGZ458753 EQV458753 FAR458753 FKN458753 FUJ458753 GEF458753 GOB458753 GXX458753 HHT458753 HRP458753 IBL458753 ILH458753 IVD458753 JEZ458753 JOV458753 JYR458753 KIN458753 KSJ458753 LCF458753 LMB458753 LVX458753 MFT458753 MPP458753 MZL458753 NJH458753 NTD458753 OCZ458753 OMV458753 OWR458753 PGN458753 PQJ458753 QAF458753 QKB458753 QTX458753 RDT458753 RNP458753 RXL458753 SHH458753 SRD458753 TAZ458753 TKV458753 TUR458753 UEN458753 UOJ458753 UYF458753 VIB458753 VRX458753 WBT458753 WLP458753 WVL458753 B524289 IZ524289 SV524289 ACR524289 AMN524289 AWJ524289 BGF524289 BQB524289 BZX524289 CJT524289 CTP524289 DDL524289 DNH524289 DXD524289 EGZ524289 EQV524289 FAR524289 FKN524289 FUJ524289 GEF524289 GOB524289 GXX524289 HHT524289 HRP524289 IBL524289 ILH524289 IVD524289 JEZ524289 JOV524289 JYR524289 KIN524289 KSJ524289 LCF524289 LMB524289 LVX524289 MFT524289 MPP524289 MZL524289 NJH524289 NTD524289 OCZ524289 OMV524289 OWR524289 PGN524289 PQJ524289 QAF524289 QKB524289 QTX524289 RDT524289 RNP524289 RXL524289 SHH524289 SRD524289 TAZ524289 TKV524289 TUR524289 UEN524289 UOJ524289 UYF524289 VIB524289 VRX524289 WBT524289 WLP524289 WVL524289 B589825 IZ589825 SV589825 ACR589825 AMN589825 AWJ589825 BGF589825 BQB589825 BZX589825 CJT589825 CTP589825 DDL589825 DNH589825 DXD589825 EGZ589825 EQV589825 FAR589825 FKN589825 FUJ589825 GEF589825 GOB589825 GXX589825 HHT589825 HRP589825 IBL589825 ILH589825 IVD589825 JEZ589825 JOV589825 JYR589825 KIN589825 KSJ589825 LCF589825 LMB589825 LVX589825 MFT589825 MPP589825 MZL589825 NJH589825 NTD589825 OCZ589825 OMV589825 OWR589825 PGN589825 PQJ589825 QAF589825 QKB589825 QTX589825 RDT589825 RNP589825 RXL589825 SHH589825 SRD589825 TAZ589825 TKV589825 TUR589825 UEN589825 UOJ589825 UYF589825 VIB589825 VRX589825 WBT589825 WLP589825 WVL589825 B655361 IZ655361 SV655361 ACR655361 AMN655361 AWJ655361 BGF655361 BQB655361 BZX655361 CJT655361 CTP655361 DDL655361 DNH655361 DXD655361 EGZ655361 EQV655361 FAR655361 FKN655361 FUJ655361 GEF655361 GOB655361 GXX655361 HHT655361 HRP655361 IBL655361 ILH655361 IVD655361 JEZ655361 JOV655361 JYR655361 KIN655361 KSJ655361 LCF655361 LMB655361 LVX655361 MFT655361 MPP655361 MZL655361 NJH655361 NTD655361 OCZ655361 OMV655361 OWR655361 PGN655361 PQJ655361 QAF655361 QKB655361 QTX655361 RDT655361 RNP655361 RXL655361 SHH655361 SRD655361 TAZ655361 TKV655361 TUR655361 UEN655361 UOJ655361 UYF655361 VIB655361 VRX655361 WBT655361 WLP655361 WVL655361 B720897 IZ720897 SV720897 ACR720897 AMN720897 AWJ720897 BGF720897 BQB720897 BZX720897 CJT720897 CTP720897 DDL720897 DNH720897 DXD720897 EGZ720897 EQV720897 FAR720897 FKN720897 FUJ720897 GEF720897 GOB720897 GXX720897 HHT720897 HRP720897 IBL720897 ILH720897 IVD720897 JEZ720897 JOV720897 JYR720897 KIN720897 KSJ720897 LCF720897 LMB720897 LVX720897 MFT720897 MPP720897 MZL720897 NJH720897 NTD720897 OCZ720897 OMV720897 OWR720897 PGN720897 PQJ720897 QAF720897 QKB720897 QTX720897 RDT720897 RNP720897 RXL720897 SHH720897 SRD720897 TAZ720897 TKV720897 TUR720897 UEN720897 UOJ720897 UYF720897 VIB720897 VRX720897 WBT720897 WLP720897 WVL720897 B786433 IZ786433 SV786433 ACR786433 AMN786433 AWJ786433 BGF786433 BQB786433 BZX786433 CJT786433 CTP786433 DDL786433 DNH786433 DXD786433 EGZ786433 EQV786433 FAR786433 FKN786433 FUJ786433 GEF786433 GOB786433 GXX786433 HHT786433 HRP786433 IBL786433 ILH786433 IVD786433 JEZ786433 JOV786433 JYR786433 KIN786433 KSJ786433 LCF786433 LMB786433 LVX786433 MFT786433 MPP786433 MZL786433 NJH786433 NTD786433 OCZ786433 OMV786433 OWR786433 PGN786433 PQJ786433 QAF786433 QKB786433 QTX786433 RDT786433 RNP786433 RXL786433 SHH786433 SRD786433 TAZ786433 TKV786433 TUR786433 UEN786433 UOJ786433 UYF786433 VIB786433 VRX786433 WBT786433 WLP786433 WVL786433 B851969 IZ851969 SV851969 ACR851969 AMN851969 AWJ851969 BGF851969 BQB851969 BZX851969 CJT851969 CTP851969 DDL851969 DNH851969 DXD851969 EGZ851969 EQV851969 FAR851969 FKN851969 FUJ851969 GEF851969 GOB851969 GXX851969 HHT851969 HRP851969 IBL851969 ILH851969 IVD851969 JEZ851969 JOV851969 JYR851969 KIN851969 KSJ851969 LCF851969 LMB851969 LVX851969 MFT851969 MPP851969 MZL851969 NJH851969 NTD851969 OCZ851969 OMV851969 OWR851969 PGN851969 PQJ851969 QAF851969 QKB851969 QTX851969 RDT851969 RNP851969 RXL851969 SHH851969 SRD851969 TAZ851969 TKV851969 TUR851969 UEN851969 UOJ851969 UYF851969 VIB851969 VRX851969 WBT851969 WLP851969 WVL851969 B917505 IZ917505 SV917505 ACR917505 AMN917505 AWJ917505 BGF917505 BQB917505 BZX917505 CJT917505 CTP917505 DDL917505 DNH917505 DXD917505 EGZ917505 EQV917505 FAR917505 FKN917505 FUJ917505 GEF917505 GOB917505 GXX917505 HHT917505 HRP917505 IBL917505 ILH917505 IVD917505 JEZ917505 JOV917505 JYR917505 KIN917505 KSJ917505 LCF917505 LMB917505 LVX917505 MFT917505 MPP917505 MZL917505 NJH917505 NTD917505 OCZ917505 OMV917505 OWR917505 PGN917505 PQJ917505 QAF917505 QKB917505 QTX917505 RDT917505 RNP917505 RXL917505 SHH917505 SRD917505 TAZ917505 TKV917505 TUR917505 UEN917505 UOJ917505 UYF917505 VIB917505 VRX917505 WBT917505 WLP917505 WVL917505 B983041 IZ983041 SV983041 ACR983041 AMN983041 AWJ983041 BGF983041 BQB983041 BZX983041 CJT983041 CTP983041 DDL983041 DNH983041 DXD983041 EGZ983041 EQV983041 FAR983041 FKN983041 FUJ983041 GEF983041 GOB983041 GXX983041 HHT983041 HRP983041 IBL983041 ILH983041 IVD983041 JEZ983041 JOV983041 JYR983041 KIN983041 KSJ983041 LCF983041 LMB983041 LVX983041 MFT983041 MPP983041 MZL983041 NJH983041 NTD983041 OCZ983041 OMV983041 OWR983041 PGN983041 PQJ983041 QAF983041 QKB983041 QTX983041 RDT983041 RNP983041 RXL983041 SHH983041 SRD983041 TAZ983041 TKV983041 TUR983041 UEN983041 UOJ983041 UYF983041 VIB983041 VRX983041 WBT983041 WLP983041 WVL983041 D4:O28 JB4:JK28 SX4:TG28 ACT4:ADC28 AMP4:AMY28 AWL4:AWU28 BGH4:BGQ28 BQD4:BQM28 BZZ4:CAI28 CJV4:CKE28 CTR4:CUA28 DDN4:DDW28 DNJ4:DNS28 DXF4:DXO28 EHB4:EHK28 EQX4:ERG28 FAT4:FBC28 FKP4:FKY28 FUL4:FUU28 GEH4:GEQ28 GOD4:GOM28 GXZ4:GYI28 HHV4:HIE28 HRR4:HSA28 IBN4:IBW28 ILJ4:ILS28 IVF4:IVO28 JFB4:JFK28 JOX4:JPG28 JYT4:JZC28 KIP4:KIY28 KSL4:KSU28 LCH4:LCQ28 LMD4:LMM28 LVZ4:LWI28 MFV4:MGE28 MPR4:MQA28 MZN4:MZW28 NJJ4:NJS28 NTF4:NTO28 ODB4:ODK28 OMX4:ONG28 OWT4:OXC28 PGP4:PGY28 PQL4:PQU28 QAH4:QAQ28 QKD4:QKM28 QTZ4:QUI28 RDV4:REE28 RNR4:ROA28 RXN4:RXW28 SHJ4:SHS28 SRF4:SRO28 TBB4:TBK28 TKX4:TLG28 TUT4:TVC28 UEP4:UEY28 UOL4:UOU28 UYH4:UYQ28 VID4:VIM28 VRZ4:VSI28 WBV4:WCE28 WLR4:WMA28 WVN4:WVW28 D65540:O65564 JB65540:JK65564 SX65540:TG65564 ACT65540:ADC65564 AMP65540:AMY65564 AWL65540:AWU65564 BGH65540:BGQ65564 BQD65540:BQM65564 BZZ65540:CAI65564 CJV65540:CKE65564 CTR65540:CUA65564 DDN65540:DDW65564 DNJ65540:DNS65564 DXF65540:DXO65564 EHB65540:EHK65564 EQX65540:ERG65564 FAT65540:FBC65564 FKP65540:FKY65564 FUL65540:FUU65564 GEH65540:GEQ65564 GOD65540:GOM65564 GXZ65540:GYI65564 HHV65540:HIE65564 HRR65540:HSA65564 IBN65540:IBW65564 ILJ65540:ILS65564 IVF65540:IVO65564 JFB65540:JFK65564 JOX65540:JPG65564 JYT65540:JZC65564 KIP65540:KIY65564 KSL65540:KSU65564 LCH65540:LCQ65564 LMD65540:LMM65564 LVZ65540:LWI65564 MFV65540:MGE65564 MPR65540:MQA65564 MZN65540:MZW65564 NJJ65540:NJS65564 NTF65540:NTO65564 ODB65540:ODK65564 OMX65540:ONG65564 OWT65540:OXC65564 PGP65540:PGY65564 PQL65540:PQU65564 QAH65540:QAQ65564 QKD65540:QKM65564 QTZ65540:QUI65564 RDV65540:REE65564 RNR65540:ROA65564 RXN65540:RXW65564 SHJ65540:SHS65564 SRF65540:SRO65564 TBB65540:TBK65564 TKX65540:TLG65564 TUT65540:TVC65564 UEP65540:UEY65564 UOL65540:UOU65564 UYH65540:UYQ65564 VID65540:VIM65564 VRZ65540:VSI65564 WBV65540:WCE65564 WLR65540:WMA65564 WVN65540:WVW65564 D131076:O131100 JB131076:JK131100 SX131076:TG131100 ACT131076:ADC131100 AMP131076:AMY131100 AWL131076:AWU131100 BGH131076:BGQ131100 BQD131076:BQM131100 BZZ131076:CAI131100 CJV131076:CKE131100 CTR131076:CUA131100 DDN131076:DDW131100 DNJ131076:DNS131100 DXF131076:DXO131100 EHB131076:EHK131100 EQX131076:ERG131100 FAT131076:FBC131100 FKP131076:FKY131100 FUL131076:FUU131100 GEH131076:GEQ131100 GOD131076:GOM131100 GXZ131076:GYI131100 HHV131076:HIE131100 HRR131076:HSA131100 IBN131076:IBW131100 ILJ131076:ILS131100 IVF131076:IVO131100 JFB131076:JFK131100 JOX131076:JPG131100 JYT131076:JZC131100 KIP131076:KIY131100 KSL131076:KSU131100 LCH131076:LCQ131100 LMD131076:LMM131100 LVZ131076:LWI131100 MFV131076:MGE131100 MPR131076:MQA131100 MZN131076:MZW131100 NJJ131076:NJS131100 NTF131076:NTO131100 ODB131076:ODK131100 OMX131076:ONG131100 OWT131076:OXC131100 PGP131076:PGY131100 PQL131076:PQU131100 QAH131076:QAQ131100 QKD131076:QKM131100 QTZ131076:QUI131100 RDV131076:REE131100 RNR131076:ROA131100 RXN131076:RXW131100 SHJ131076:SHS131100 SRF131076:SRO131100 TBB131076:TBK131100 TKX131076:TLG131100 TUT131076:TVC131100 UEP131076:UEY131100 UOL131076:UOU131100 UYH131076:UYQ131100 VID131076:VIM131100 VRZ131076:VSI131100 WBV131076:WCE131100 WLR131076:WMA131100 WVN131076:WVW131100 D196612:O196636 JB196612:JK196636 SX196612:TG196636 ACT196612:ADC196636 AMP196612:AMY196636 AWL196612:AWU196636 BGH196612:BGQ196636 BQD196612:BQM196636 BZZ196612:CAI196636 CJV196612:CKE196636 CTR196612:CUA196636 DDN196612:DDW196636 DNJ196612:DNS196636 DXF196612:DXO196636 EHB196612:EHK196636 EQX196612:ERG196636 FAT196612:FBC196636 FKP196612:FKY196636 FUL196612:FUU196636 GEH196612:GEQ196636 GOD196612:GOM196636 GXZ196612:GYI196636 HHV196612:HIE196636 HRR196612:HSA196636 IBN196612:IBW196636 ILJ196612:ILS196636 IVF196612:IVO196636 JFB196612:JFK196636 JOX196612:JPG196636 JYT196612:JZC196636 KIP196612:KIY196636 KSL196612:KSU196636 LCH196612:LCQ196636 LMD196612:LMM196636 LVZ196612:LWI196636 MFV196612:MGE196636 MPR196612:MQA196636 MZN196612:MZW196636 NJJ196612:NJS196636 NTF196612:NTO196636 ODB196612:ODK196636 OMX196612:ONG196636 OWT196612:OXC196636 PGP196612:PGY196636 PQL196612:PQU196636 QAH196612:QAQ196636 QKD196612:QKM196636 QTZ196612:QUI196636 RDV196612:REE196636 RNR196612:ROA196636 RXN196612:RXW196636 SHJ196612:SHS196636 SRF196612:SRO196636 TBB196612:TBK196636 TKX196612:TLG196636 TUT196612:TVC196636 UEP196612:UEY196636 UOL196612:UOU196636 UYH196612:UYQ196636 VID196612:VIM196636 VRZ196612:VSI196636 WBV196612:WCE196636 WLR196612:WMA196636 WVN196612:WVW196636 D262148:O262172 JB262148:JK262172 SX262148:TG262172 ACT262148:ADC262172 AMP262148:AMY262172 AWL262148:AWU262172 BGH262148:BGQ262172 BQD262148:BQM262172 BZZ262148:CAI262172 CJV262148:CKE262172 CTR262148:CUA262172 DDN262148:DDW262172 DNJ262148:DNS262172 DXF262148:DXO262172 EHB262148:EHK262172 EQX262148:ERG262172 FAT262148:FBC262172 FKP262148:FKY262172 FUL262148:FUU262172 GEH262148:GEQ262172 GOD262148:GOM262172 GXZ262148:GYI262172 HHV262148:HIE262172 HRR262148:HSA262172 IBN262148:IBW262172 ILJ262148:ILS262172 IVF262148:IVO262172 JFB262148:JFK262172 JOX262148:JPG262172 JYT262148:JZC262172 KIP262148:KIY262172 KSL262148:KSU262172 LCH262148:LCQ262172 LMD262148:LMM262172 LVZ262148:LWI262172 MFV262148:MGE262172 MPR262148:MQA262172 MZN262148:MZW262172 NJJ262148:NJS262172 NTF262148:NTO262172 ODB262148:ODK262172 OMX262148:ONG262172 OWT262148:OXC262172 PGP262148:PGY262172 PQL262148:PQU262172 QAH262148:QAQ262172 QKD262148:QKM262172 QTZ262148:QUI262172 RDV262148:REE262172 RNR262148:ROA262172 RXN262148:RXW262172 SHJ262148:SHS262172 SRF262148:SRO262172 TBB262148:TBK262172 TKX262148:TLG262172 TUT262148:TVC262172 UEP262148:UEY262172 UOL262148:UOU262172 UYH262148:UYQ262172 VID262148:VIM262172 VRZ262148:VSI262172 WBV262148:WCE262172 WLR262148:WMA262172 WVN262148:WVW262172 D327684:O327708 JB327684:JK327708 SX327684:TG327708 ACT327684:ADC327708 AMP327684:AMY327708 AWL327684:AWU327708 BGH327684:BGQ327708 BQD327684:BQM327708 BZZ327684:CAI327708 CJV327684:CKE327708 CTR327684:CUA327708 DDN327684:DDW327708 DNJ327684:DNS327708 DXF327684:DXO327708 EHB327684:EHK327708 EQX327684:ERG327708 FAT327684:FBC327708 FKP327684:FKY327708 FUL327684:FUU327708 GEH327684:GEQ327708 GOD327684:GOM327708 GXZ327684:GYI327708 HHV327684:HIE327708 HRR327684:HSA327708 IBN327684:IBW327708 ILJ327684:ILS327708 IVF327684:IVO327708 JFB327684:JFK327708 JOX327684:JPG327708 JYT327684:JZC327708 KIP327684:KIY327708 KSL327684:KSU327708 LCH327684:LCQ327708 LMD327684:LMM327708 LVZ327684:LWI327708 MFV327684:MGE327708 MPR327684:MQA327708 MZN327684:MZW327708 NJJ327684:NJS327708 NTF327684:NTO327708 ODB327684:ODK327708 OMX327684:ONG327708 OWT327684:OXC327708 PGP327684:PGY327708 PQL327684:PQU327708 QAH327684:QAQ327708 QKD327684:QKM327708 QTZ327684:QUI327708 RDV327684:REE327708 RNR327684:ROA327708 RXN327684:RXW327708 SHJ327684:SHS327708 SRF327684:SRO327708 TBB327684:TBK327708 TKX327684:TLG327708 TUT327684:TVC327708 UEP327684:UEY327708 UOL327684:UOU327708 UYH327684:UYQ327708 VID327684:VIM327708 VRZ327684:VSI327708 WBV327684:WCE327708 WLR327684:WMA327708 WVN327684:WVW327708 D393220:O393244 JB393220:JK393244 SX393220:TG393244 ACT393220:ADC393244 AMP393220:AMY393244 AWL393220:AWU393244 BGH393220:BGQ393244 BQD393220:BQM393244 BZZ393220:CAI393244 CJV393220:CKE393244 CTR393220:CUA393244 DDN393220:DDW393244 DNJ393220:DNS393244 DXF393220:DXO393244 EHB393220:EHK393244 EQX393220:ERG393244 FAT393220:FBC393244 FKP393220:FKY393244 FUL393220:FUU393244 GEH393220:GEQ393244 GOD393220:GOM393244 GXZ393220:GYI393244 HHV393220:HIE393244 HRR393220:HSA393244 IBN393220:IBW393244 ILJ393220:ILS393244 IVF393220:IVO393244 JFB393220:JFK393244 JOX393220:JPG393244 JYT393220:JZC393244 KIP393220:KIY393244 KSL393220:KSU393244 LCH393220:LCQ393244 LMD393220:LMM393244 LVZ393220:LWI393244 MFV393220:MGE393244 MPR393220:MQA393244 MZN393220:MZW393244 NJJ393220:NJS393244 NTF393220:NTO393244 ODB393220:ODK393244 OMX393220:ONG393244 OWT393220:OXC393244 PGP393220:PGY393244 PQL393220:PQU393244 QAH393220:QAQ393244 QKD393220:QKM393244 QTZ393220:QUI393244 RDV393220:REE393244 RNR393220:ROA393244 RXN393220:RXW393244 SHJ393220:SHS393244 SRF393220:SRO393244 TBB393220:TBK393244 TKX393220:TLG393244 TUT393220:TVC393244 UEP393220:UEY393244 UOL393220:UOU393244 UYH393220:UYQ393244 VID393220:VIM393244 VRZ393220:VSI393244 WBV393220:WCE393244 WLR393220:WMA393244 WVN393220:WVW393244 D458756:O458780 JB458756:JK458780 SX458756:TG458780 ACT458756:ADC458780 AMP458756:AMY458780 AWL458756:AWU458780 BGH458756:BGQ458780 BQD458756:BQM458780 BZZ458756:CAI458780 CJV458756:CKE458780 CTR458756:CUA458780 DDN458756:DDW458780 DNJ458756:DNS458780 DXF458756:DXO458780 EHB458756:EHK458780 EQX458756:ERG458780 FAT458756:FBC458780 FKP458756:FKY458780 FUL458756:FUU458780 GEH458756:GEQ458780 GOD458756:GOM458780 GXZ458756:GYI458780 HHV458756:HIE458780 HRR458756:HSA458780 IBN458756:IBW458780 ILJ458756:ILS458780 IVF458756:IVO458780 JFB458756:JFK458780 JOX458756:JPG458780 JYT458756:JZC458780 KIP458756:KIY458780 KSL458756:KSU458780 LCH458756:LCQ458780 LMD458756:LMM458780 LVZ458756:LWI458780 MFV458756:MGE458780 MPR458756:MQA458780 MZN458756:MZW458780 NJJ458756:NJS458780 NTF458756:NTO458780 ODB458756:ODK458780 OMX458756:ONG458780 OWT458756:OXC458780 PGP458756:PGY458780 PQL458756:PQU458780 QAH458756:QAQ458780 QKD458756:QKM458780 QTZ458756:QUI458780 RDV458756:REE458780 RNR458756:ROA458780 RXN458756:RXW458780 SHJ458756:SHS458780 SRF458756:SRO458780 TBB458756:TBK458780 TKX458756:TLG458780 TUT458756:TVC458780 UEP458756:UEY458780 UOL458756:UOU458780 UYH458756:UYQ458780 VID458756:VIM458780 VRZ458756:VSI458780 WBV458756:WCE458780 WLR458756:WMA458780 WVN458756:WVW458780 D524292:O524316 JB524292:JK524316 SX524292:TG524316 ACT524292:ADC524316 AMP524292:AMY524316 AWL524292:AWU524316 BGH524292:BGQ524316 BQD524292:BQM524316 BZZ524292:CAI524316 CJV524292:CKE524316 CTR524292:CUA524316 DDN524292:DDW524316 DNJ524292:DNS524316 DXF524292:DXO524316 EHB524292:EHK524316 EQX524292:ERG524316 FAT524292:FBC524316 FKP524292:FKY524316 FUL524292:FUU524316 GEH524292:GEQ524316 GOD524292:GOM524316 GXZ524292:GYI524316 HHV524292:HIE524316 HRR524292:HSA524316 IBN524292:IBW524316 ILJ524292:ILS524316 IVF524292:IVO524316 JFB524292:JFK524316 JOX524292:JPG524316 JYT524292:JZC524316 KIP524292:KIY524316 KSL524292:KSU524316 LCH524292:LCQ524316 LMD524292:LMM524316 LVZ524292:LWI524316 MFV524292:MGE524316 MPR524292:MQA524316 MZN524292:MZW524316 NJJ524292:NJS524316 NTF524292:NTO524316 ODB524292:ODK524316 OMX524292:ONG524316 OWT524292:OXC524316 PGP524292:PGY524316 PQL524292:PQU524316 QAH524292:QAQ524316 QKD524292:QKM524316 QTZ524292:QUI524316 RDV524292:REE524316 RNR524292:ROA524316 RXN524292:RXW524316 SHJ524292:SHS524316 SRF524292:SRO524316 TBB524292:TBK524316 TKX524292:TLG524316 TUT524292:TVC524316 UEP524292:UEY524316 UOL524292:UOU524316 UYH524292:UYQ524316 VID524292:VIM524316 VRZ524292:VSI524316 WBV524292:WCE524316 WLR524292:WMA524316 WVN524292:WVW524316 D589828:O589852 JB589828:JK589852 SX589828:TG589852 ACT589828:ADC589852 AMP589828:AMY589852 AWL589828:AWU589852 BGH589828:BGQ589852 BQD589828:BQM589852 BZZ589828:CAI589852 CJV589828:CKE589852 CTR589828:CUA589852 DDN589828:DDW589852 DNJ589828:DNS589852 DXF589828:DXO589852 EHB589828:EHK589852 EQX589828:ERG589852 FAT589828:FBC589852 FKP589828:FKY589852 FUL589828:FUU589852 GEH589828:GEQ589852 GOD589828:GOM589852 GXZ589828:GYI589852 HHV589828:HIE589852 HRR589828:HSA589852 IBN589828:IBW589852 ILJ589828:ILS589852 IVF589828:IVO589852 JFB589828:JFK589852 JOX589828:JPG589852 JYT589828:JZC589852 KIP589828:KIY589852 KSL589828:KSU589852 LCH589828:LCQ589852 LMD589828:LMM589852 LVZ589828:LWI589852 MFV589828:MGE589852 MPR589828:MQA589852 MZN589828:MZW589852 NJJ589828:NJS589852 NTF589828:NTO589852 ODB589828:ODK589852 OMX589828:ONG589852 OWT589828:OXC589852 PGP589828:PGY589852 PQL589828:PQU589852 QAH589828:QAQ589852 QKD589828:QKM589852 QTZ589828:QUI589852 RDV589828:REE589852 RNR589828:ROA589852 RXN589828:RXW589852 SHJ589828:SHS589852 SRF589828:SRO589852 TBB589828:TBK589852 TKX589828:TLG589852 TUT589828:TVC589852 UEP589828:UEY589852 UOL589828:UOU589852 UYH589828:UYQ589852 VID589828:VIM589852 VRZ589828:VSI589852 WBV589828:WCE589852 WLR589828:WMA589852 WVN589828:WVW589852 D655364:O655388 JB655364:JK655388 SX655364:TG655388 ACT655364:ADC655388 AMP655364:AMY655388 AWL655364:AWU655388 BGH655364:BGQ655388 BQD655364:BQM655388 BZZ655364:CAI655388 CJV655364:CKE655388 CTR655364:CUA655388 DDN655364:DDW655388 DNJ655364:DNS655388 DXF655364:DXO655388 EHB655364:EHK655388 EQX655364:ERG655388 FAT655364:FBC655388 FKP655364:FKY655388 FUL655364:FUU655388 GEH655364:GEQ655388 GOD655364:GOM655388 GXZ655364:GYI655388 HHV655364:HIE655388 HRR655364:HSA655388 IBN655364:IBW655388 ILJ655364:ILS655388 IVF655364:IVO655388 JFB655364:JFK655388 JOX655364:JPG655388 JYT655364:JZC655388 KIP655364:KIY655388 KSL655364:KSU655388 LCH655364:LCQ655388 LMD655364:LMM655388 LVZ655364:LWI655388 MFV655364:MGE655388 MPR655364:MQA655388 MZN655364:MZW655388 NJJ655364:NJS655388 NTF655364:NTO655388 ODB655364:ODK655388 OMX655364:ONG655388 OWT655364:OXC655388 PGP655364:PGY655388 PQL655364:PQU655388 QAH655364:QAQ655388 QKD655364:QKM655388 QTZ655364:QUI655388 RDV655364:REE655388 RNR655364:ROA655388 RXN655364:RXW655388 SHJ655364:SHS655388 SRF655364:SRO655388 TBB655364:TBK655388 TKX655364:TLG655388 TUT655364:TVC655388 UEP655364:UEY655388 UOL655364:UOU655388 UYH655364:UYQ655388 VID655364:VIM655388 VRZ655364:VSI655388 WBV655364:WCE655388 WLR655364:WMA655388 WVN655364:WVW655388 D720900:O720924 JB720900:JK720924 SX720900:TG720924 ACT720900:ADC720924 AMP720900:AMY720924 AWL720900:AWU720924 BGH720900:BGQ720924 BQD720900:BQM720924 BZZ720900:CAI720924 CJV720900:CKE720924 CTR720900:CUA720924 DDN720900:DDW720924 DNJ720900:DNS720924 DXF720900:DXO720924 EHB720900:EHK720924 EQX720900:ERG720924 FAT720900:FBC720924 FKP720900:FKY720924 FUL720900:FUU720924 GEH720900:GEQ720924 GOD720900:GOM720924 GXZ720900:GYI720924 HHV720900:HIE720924 HRR720900:HSA720924 IBN720900:IBW720924 ILJ720900:ILS720924 IVF720900:IVO720924 JFB720900:JFK720924 JOX720900:JPG720924 JYT720900:JZC720924 KIP720900:KIY720924 KSL720900:KSU720924 LCH720900:LCQ720924 LMD720900:LMM720924 LVZ720900:LWI720924 MFV720900:MGE720924 MPR720900:MQA720924 MZN720900:MZW720924 NJJ720900:NJS720924 NTF720900:NTO720924 ODB720900:ODK720924 OMX720900:ONG720924 OWT720900:OXC720924 PGP720900:PGY720924 PQL720900:PQU720924 QAH720900:QAQ720924 QKD720900:QKM720924 QTZ720900:QUI720924 RDV720900:REE720924 RNR720900:ROA720924 RXN720900:RXW720924 SHJ720900:SHS720924 SRF720900:SRO720924 TBB720900:TBK720924 TKX720900:TLG720924 TUT720900:TVC720924 UEP720900:UEY720924 UOL720900:UOU720924 UYH720900:UYQ720924 VID720900:VIM720924 VRZ720900:VSI720924 WBV720900:WCE720924 WLR720900:WMA720924 WVN720900:WVW720924 D786436:O786460 JB786436:JK786460 SX786436:TG786460 ACT786436:ADC786460 AMP786436:AMY786460 AWL786436:AWU786460 BGH786436:BGQ786460 BQD786436:BQM786460 BZZ786436:CAI786460 CJV786436:CKE786460 CTR786436:CUA786460 DDN786436:DDW786460 DNJ786436:DNS786460 DXF786436:DXO786460 EHB786436:EHK786460 EQX786436:ERG786460 FAT786436:FBC786460 FKP786436:FKY786460 FUL786436:FUU786460 GEH786436:GEQ786460 GOD786436:GOM786460 GXZ786436:GYI786460 HHV786436:HIE786460 HRR786436:HSA786460 IBN786436:IBW786460 ILJ786436:ILS786460 IVF786436:IVO786460 JFB786436:JFK786460 JOX786436:JPG786460 JYT786436:JZC786460 KIP786436:KIY786460 KSL786436:KSU786460 LCH786436:LCQ786460 LMD786436:LMM786460 LVZ786436:LWI786460 MFV786436:MGE786460 MPR786436:MQA786460 MZN786436:MZW786460 NJJ786436:NJS786460 NTF786436:NTO786460 ODB786436:ODK786460 OMX786436:ONG786460 OWT786436:OXC786460 PGP786436:PGY786460 PQL786436:PQU786460 QAH786436:QAQ786460 QKD786436:QKM786460 QTZ786436:QUI786460 RDV786436:REE786460 RNR786436:ROA786460 RXN786436:RXW786460 SHJ786436:SHS786460 SRF786436:SRO786460 TBB786436:TBK786460 TKX786436:TLG786460 TUT786436:TVC786460 UEP786436:UEY786460 UOL786436:UOU786460 UYH786436:UYQ786460 VID786436:VIM786460 VRZ786436:VSI786460 WBV786436:WCE786460 WLR786436:WMA786460 WVN786436:WVW786460 D851972:O851996 JB851972:JK851996 SX851972:TG851996 ACT851972:ADC851996 AMP851972:AMY851996 AWL851972:AWU851996 BGH851972:BGQ851996 BQD851972:BQM851996 BZZ851972:CAI851996 CJV851972:CKE851996 CTR851972:CUA851996 DDN851972:DDW851996 DNJ851972:DNS851996 DXF851972:DXO851996 EHB851972:EHK851996 EQX851972:ERG851996 FAT851972:FBC851996 FKP851972:FKY851996 FUL851972:FUU851996 GEH851972:GEQ851996 GOD851972:GOM851996 GXZ851972:GYI851996 HHV851972:HIE851996 HRR851972:HSA851996 IBN851972:IBW851996 ILJ851972:ILS851996 IVF851972:IVO851996 JFB851972:JFK851996 JOX851972:JPG851996 JYT851972:JZC851996 KIP851972:KIY851996 KSL851972:KSU851996 LCH851972:LCQ851996 LMD851972:LMM851996 LVZ851972:LWI851996 MFV851972:MGE851996 MPR851972:MQA851996 MZN851972:MZW851996 NJJ851972:NJS851996 NTF851972:NTO851996 ODB851972:ODK851996 OMX851972:ONG851996 OWT851972:OXC851996 PGP851972:PGY851996 PQL851972:PQU851996 QAH851972:QAQ851996 QKD851972:QKM851996 QTZ851972:QUI851996 RDV851972:REE851996 RNR851972:ROA851996 RXN851972:RXW851996 SHJ851972:SHS851996 SRF851972:SRO851996 TBB851972:TBK851996 TKX851972:TLG851996 TUT851972:TVC851996 UEP851972:UEY851996 UOL851972:UOU851996 UYH851972:UYQ851996 VID851972:VIM851996 VRZ851972:VSI851996 WBV851972:WCE851996 WLR851972:WMA851996 WVN851972:WVW851996 D917508:O917532 JB917508:JK917532 SX917508:TG917532 ACT917508:ADC917532 AMP917508:AMY917532 AWL917508:AWU917532 BGH917508:BGQ917532 BQD917508:BQM917532 BZZ917508:CAI917532 CJV917508:CKE917532 CTR917508:CUA917532 DDN917508:DDW917532 DNJ917508:DNS917532 DXF917508:DXO917532 EHB917508:EHK917532 EQX917508:ERG917532 FAT917508:FBC917532 FKP917508:FKY917532 FUL917508:FUU917532 GEH917508:GEQ917532 GOD917508:GOM917532 GXZ917508:GYI917532 HHV917508:HIE917532 HRR917508:HSA917532 IBN917508:IBW917532 ILJ917508:ILS917532 IVF917508:IVO917532 JFB917508:JFK917532 JOX917508:JPG917532 JYT917508:JZC917532 KIP917508:KIY917532 KSL917508:KSU917532 LCH917508:LCQ917532 LMD917508:LMM917532 LVZ917508:LWI917532 MFV917508:MGE917532 MPR917508:MQA917532 MZN917508:MZW917532 NJJ917508:NJS917532 NTF917508:NTO917532 ODB917508:ODK917532 OMX917508:ONG917532 OWT917508:OXC917532 PGP917508:PGY917532 PQL917508:PQU917532 QAH917508:QAQ917532 QKD917508:QKM917532 QTZ917508:QUI917532 RDV917508:REE917532 RNR917508:ROA917532 RXN917508:RXW917532 SHJ917508:SHS917532 SRF917508:SRO917532 TBB917508:TBK917532 TKX917508:TLG917532 TUT917508:TVC917532 UEP917508:UEY917532 UOL917508:UOU917532 UYH917508:UYQ917532 VID917508:VIM917532 VRZ917508:VSI917532 WBV917508:WCE917532 WLR917508:WMA917532 WVN917508:WVW917532 D983044:O983068 JB983044:JK983068 SX983044:TG983068 ACT983044:ADC983068 AMP983044:AMY983068 AWL983044:AWU983068 BGH983044:BGQ983068 BQD983044:BQM983068 BZZ983044:CAI983068 CJV983044:CKE983068 CTR983044:CUA983068 DDN983044:DDW983068 DNJ983044:DNS983068 DXF983044:DXO983068 EHB983044:EHK983068 EQX983044:ERG983068 FAT983044:FBC983068 FKP983044:FKY983068 FUL983044:FUU983068 GEH983044:GEQ983068 GOD983044:GOM983068 GXZ983044:GYI983068 HHV983044:HIE983068 HRR983044:HSA983068 IBN983044:IBW983068 ILJ983044:ILS983068 IVF983044:IVO983068 JFB983044:JFK983068 JOX983044:JPG983068 JYT983044:JZC983068 KIP983044:KIY983068 KSL983044:KSU983068 LCH983044:LCQ983068 LMD983044:LMM983068 LVZ983044:LWI983068 MFV983044:MGE983068 MPR983044:MQA983068 MZN983044:MZW983068 NJJ983044:NJS983068 NTF983044:NTO983068 ODB983044:ODK983068 OMX983044:ONG983068 OWT983044:OXC983068 PGP983044:PGY983068 PQL983044:PQU983068 QAH983044:QAQ983068 QKD983044:QKM983068 QTZ983044:QUI983068 RDV983044:REE983068 RNR983044:ROA983068 RXN983044:RXW983068 SHJ983044:SHS983068 SRF983044:SRO983068 TBB983044:TBK983068 TKX983044:TLG983068 TUT983044:TVC983068 UEP983044:UEY983068 UOL983044:UOU983068 UYH983044:UYQ983068 VID983044:VIM983068 VRZ983044:VSI983068 WBV983044:WCE983068 WLR983044:WMA983068 WVN983044:WVW983068 C2:C29 JA2:JA29 SW2:SW29 ACS2:ACS29 AMO2:AMO29 AWK2:AWK29 BGG2:BGG29 BQC2:BQC29 BZY2:BZY29 CJU2:CJU29 CTQ2:CTQ29 DDM2:DDM29 DNI2:DNI29 DXE2:DXE29 EHA2:EHA29 EQW2:EQW29 FAS2:FAS29 FKO2:FKO29 FUK2:FUK29 GEG2:GEG29 GOC2:GOC29 GXY2:GXY29 HHU2:HHU29 HRQ2:HRQ29 IBM2:IBM29 ILI2:ILI29 IVE2:IVE29 JFA2:JFA29 JOW2:JOW29 JYS2:JYS29 KIO2:KIO29 KSK2:KSK29 LCG2:LCG29 LMC2:LMC29 LVY2:LVY29 MFU2:MFU29 MPQ2:MPQ29 MZM2:MZM29 NJI2:NJI29 NTE2:NTE29 ODA2:ODA29 OMW2:OMW29 OWS2:OWS29 PGO2:PGO29 PQK2:PQK29 QAG2:QAG29 QKC2:QKC29 QTY2:QTY29 RDU2:RDU29 RNQ2:RNQ29 RXM2:RXM29 SHI2:SHI29 SRE2:SRE29 TBA2:TBA29 TKW2:TKW29 TUS2:TUS29 UEO2:UEO29 UOK2:UOK29 UYG2:UYG29 VIC2:VIC29 VRY2:VRY29 WBU2:WBU29 WLQ2:WLQ29 WVM2:WVM29 C65538:C65565 JA65538:JA65565 SW65538:SW65565 ACS65538:ACS65565 AMO65538:AMO65565 AWK65538:AWK65565 BGG65538:BGG65565 BQC65538:BQC65565 BZY65538:BZY65565 CJU65538:CJU65565 CTQ65538:CTQ65565 DDM65538:DDM65565 DNI65538:DNI65565 DXE65538:DXE65565 EHA65538:EHA65565 EQW65538:EQW65565 FAS65538:FAS65565 FKO65538:FKO65565 FUK65538:FUK65565 GEG65538:GEG65565 GOC65538:GOC65565 GXY65538:GXY65565 HHU65538:HHU65565 HRQ65538:HRQ65565 IBM65538:IBM65565 ILI65538:ILI65565 IVE65538:IVE65565 JFA65538:JFA65565 JOW65538:JOW65565 JYS65538:JYS65565 KIO65538:KIO65565 KSK65538:KSK65565 LCG65538:LCG65565 LMC65538:LMC65565 LVY65538:LVY65565 MFU65538:MFU65565 MPQ65538:MPQ65565 MZM65538:MZM65565 NJI65538:NJI65565 NTE65538:NTE65565 ODA65538:ODA65565 OMW65538:OMW65565 OWS65538:OWS65565 PGO65538:PGO65565 PQK65538:PQK65565 QAG65538:QAG65565 QKC65538:QKC65565 QTY65538:QTY65565 RDU65538:RDU65565 RNQ65538:RNQ65565 RXM65538:RXM65565 SHI65538:SHI65565 SRE65538:SRE65565 TBA65538:TBA65565 TKW65538:TKW65565 TUS65538:TUS65565 UEO65538:UEO65565 UOK65538:UOK65565 UYG65538:UYG65565 VIC65538:VIC65565 VRY65538:VRY65565 WBU65538:WBU65565 WLQ65538:WLQ65565 WVM65538:WVM65565 C131074:C131101 JA131074:JA131101 SW131074:SW131101 ACS131074:ACS131101 AMO131074:AMO131101 AWK131074:AWK131101 BGG131074:BGG131101 BQC131074:BQC131101 BZY131074:BZY131101 CJU131074:CJU131101 CTQ131074:CTQ131101 DDM131074:DDM131101 DNI131074:DNI131101 DXE131074:DXE131101 EHA131074:EHA131101 EQW131074:EQW131101 FAS131074:FAS131101 FKO131074:FKO131101 FUK131074:FUK131101 GEG131074:GEG131101 GOC131074:GOC131101 GXY131074:GXY131101 HHU131074:HHU131101 HRQ131074:HRQ131101 IBM131074:IBM131101 ILI131074:ILI131101 IVE131074:IVE131101 JFA131074:JFA131101 JOW131074:JOW131101 JYS131074:JYS131101 KIO131074:KIO131101 KSK131074:KSK131101 LCG131074:LCG131101 LMC131074:LMC131101 LVY131074:LVY131101 MFU131074:MFU131101 MPQ131074:MPQ131101 MZM131074:MZM131101 NJI131074:NJI131101 NTE131074:NTE131101 ODA131074:ODA131101 OMW131074:OMW131101 OWS131074:OWS131101 PGO131074:PGO131101 PQK131074:PQK131101 QAG131074:QAG131101 QKC131074:QKC131101 QTY131074:QTY131101 RDU131074:RDU131101 RNQ131074:RNQ131101 RXM131074:RXM131101 SHI131074:SHI131101 SRE131074:SRE131101 TBA131074:TBA131101 TKW131074:TKW131101 TUS131074:TUS131101 UEO131074:UEO131101 UOK131074:UOK131101 UYG131074:UYG131101 VIC131074:VIC131101 VRY131074:VRY131101 WBU131074:WBU131101 WLQ131074:WLQ131101 WVM131074:WVM131101 C196610:C196637 JA196610:JA196637 SW196610:SW196637 ACS196610:ACS196637 AMO196610:AMO196637 AWK196610:AWK196637 BGG196610:BGG196637 BQC196610:BQC196637 BZY196610:BZY196637 CJU196610:CJU196637 CTQ196610:CTQ196637 DDM196610:DDM196637 DNI196610:DNI196637 DXE196610:DXE196637 EHA196610:EHA196637 EQW196610:EQW196637 FAS196610:FAS196637 FKO196610:FKO196637 FUK196610:FUK196637 GEG196610:GEG196637 GOC196610:GOC196637 GXY196610:GXY196637 HHU196610:HHU196637 HRQ196610:HRQ196637 IBM196610:IBM196637 ILI196610:ILI196637 IVE196610:IVE196637 JFA196610:JFA196637 JOW196610:JOW196637 JYS196610:JYS196637 KIO196610:KIO196637 KSK196610:KSK196637 LCG196610:LCG196637 LMC196610:LMC196637 LVY196610:LVY196637 MFU196610:MFU196637 MPQ196610:MPQ196637 MZM196610:MZM196637 NJI196610:NJI196637 NTE196610:NTE196637 ODA196610:ODA196637 OMW196610:OMW196637 OWS196610:OWS196637 PGO196610:PGO196637 PQK196610:PQK196637 QAG196610:QAG196637 QKC196610:QKC196637 QTY196610:QTY196637 RDU196610:RDU196637 RNQ196610:RNQ196637 RXM196610:RXM196637 SHI196610:SHI196637 SRE196610:SRE196637 TBA196610:TBA196637 TKW196610:TKW196637 TUS196610:TUS196637 UEO196610:UEO196637 UOK196610:UOK196637 UYG196610:UYG196637 VIC196610:VIC196637 VRY196610:VRY196637 WBU196610:WBU196637 WLQ196610:WLQ196637 WVM196610:WVM196637 C262146:C262173 JA262146:JA262173 SW262146:SW262173 ACS262146:ACS262173 AMO262146:AMO262173 AWK262146:AWK262173 BGG262146:BGG262173 BQC262146:BQC262173 BZY262146:BZY262173 CJU262146:CJU262173 CTQ262146:CTQ262173 DDM262146:DDM262173 DNI262146:DNI262173 DXE262146:DXE262173 EHA262146:EHA262173 EQW262146:EQW262173 FAS262146:FAS262173 FKO262146:FKO262173 FUK262146:FUK262173 GEG262146:GEG262173 GOC262146:GOC262173 GXY262146:GXY262173 HHU262146:HHU262173 HRQ262146:HRQ262173 IBM262146:IBM262173 ILI262146:ILI262173 IVE262146:IVE262173 JFA262146:JFA262173 JOW262146:JOW262173 JYS262146:JYS262173 KIO262146:KIO262173 KSK262146:KSK262173 LCG262146:LCG262173 LMC262146:LMC262173 LVY262146:LVY262173 MFU262146:MFU262173 MPQ262146:MPQ262173 MZM262146:MZM262173 NJI262146:NJI262173 NTE262146:NTE262173 ODA262146:ODA262173 OMW262146:OMW262173 OWS262146:OWS262173 PGO262146:PGO262173 PQK262146:PQK262173 QAG262146:QAG262173 QKC262146:QKC262173 QTY262146:QTY262173 RDU262146:RDU262173 RNQ262146:RNQ262173 RXM262146:RXM262173 SHI262146:SHI262173 SRE262146:SRE262173 TBA262146:TBA262173 TKW262146:TKW262173 TUS262146:TUS262173 UEO262146:UEO262173 UOK262146:UOK262173 UYG262146:UYG262173 VIC262146:VIC262173 VRY262146:VRY262173 WBU262146:WBU262173 WLQ262146:WLQ262173 WVM262146:WVM262173 C327682:C327709 JA327682:JA327709 SW327682:SW327709 ACS327682:ACS327709 AMO327682:AMO327709 AWK327682:AWK327709 BGG327682:BGG327709 BQC327682:BQC327709 BZY327682:BZY327709 CJU327682:CJU327709 CTQ327682:CTQ327709 DDM327682:DDM327709 DNI327682:DNI327709 DXE327682:DXE327709 EHA327682:EHA327709 EQW327682:EQW327709 FAS327682:FAS327709 FKO327682:FKO327709 FUK327682:FUK327709 GEG327682:GEG327709 GOC327682:GOC327709 GXY327682:GXY327709 HHU327682:HHU327709 HRQ327682:HRQ327709 IBM327682:IBM327709 ILI327682:ILI327709 IVE327682:IVE327709 JFA327682:JFA327709 JOW327682:JOW327709 JYS327682:JYS327709 KIO327682:KIO327709 KSK327682:KSK327709 LCG327682:LCG327709 LMC327682:LMC327709 LVY327682:LVY327709 MFU327682:MFU327709 MPQ327682:MPQ327709 MZM327682:MZM327709 NJI327682:NJI327709 NTE327682:NTE327709 ODA327682:ODA327709 OMW327682:OMW327709 OWS327682:OWS327709 PGO327682:PGO327709 PQK327682:PQK327709 QAG327682:QAG327709 QKC327682:QKC327709 QTY327682:QTY327709 RDU327682:RDU327709 RNQ327682:RNQ327709 RXM327682:RXM327709 SHI327682:SHI327709 SRE327682:SRE327709 TBA327682:TBA327709 TKW327682:TKW327709 TUS327682:TUS327709 UEO327682:UEO327709 UOK327682:UOK327709 UYG327682:UYG327709 VIC327682:VIC327709 VRY327682:VRY327709 WBU327682:WBU327709 WLQ327682:WLQ327709 WVM327682:WVM327709 C393218:C393245 JA393218:JA393245 SW393218:SW393245 ACS393218:ACS393245 AMO393218:AMO393245 AWK393218:AWK393245 BGG393218:BGG393245 BQC393218:BQC393245 BZY393218:BZY393245 CJU393218:CJU393245 CTQ393218:CTQ393245 DDM393218:DDM393245 DNI393218:DNI393245 DXE393218:DXE393245 EHA393218:EHA393245 EQW393218:EQW393245 FAS393218:FAS393245 FKO393218:FKO393245 FUK393218:FUK393245 GEG393218:GEG393245 GOC393218:GOC393245 GXY393218:GXY393245 HHU393218:HHU393245 HRQ393218:HRQ393245 IBM393218:IBM393245 ILI393218:ILI393245 IVE393218:IVE393245 JFA393218:JFA393245 JOW393218:JOW393245 JYS393218:JYS393245 KIO393218:KIO393245 KSK393218:KSK393245 LCG393218:LCG393245 LMC393218:LMC393245 LVY393218:LVY393245 MFU393218:MFU393245 MPQ393218:MPQ393245 MZM393218:MZM393245 NJI393218:NJI393245 NTE393218:NTE393245 ODA393218:ODA393245 OMW393218:OMW393245 OWS393218:OWS393245 PGO393218:PGO393245 PQK393218:PQK393245 QAG393218:QAG393245 QKC393218:QKC393245 QTY393218:QTY393245 RDU393218:RDU393245 RNQ393218:RNQ393245 RXM393218:RXM393245 SHI393218:SHI393245 SRE393218:SRE393245 TBA393218:TBA393245 TKW393218:TKW393245 TUS393218:TUS393245 UEO393218:UEO393245 UOK393218:UOK393245 UYG393218:UYG393245 VIC393218:VIC393245 VRY393218:VRY393245 WBU393218:WBU393245 WLQ393218:WLQ393245 WVM393218:WVM393245 C458754:C458781 JA458754:JA458781 SW458754:SW458781 ACS458754:ACS458781 AMO458754:AMO458781 AWK458754:AWK458781 BGG458754:BGG458781 BQC458754:BQC458781 BZY458754:BZY458781 CJU458754:CJU458781 CTQ458754:CTQ458781 DDM458754:DDM458781 DNI458754:DNI458781 DXE458754:DXE458781 EHA458754:EHA458781 EQW458754:EQW458781 FAS458754:FAS458781 FKO458754:FKO458781 FUK458754:FUK458781 GEG458754:GEG458781 GOC458754:GOC458781 GXY458754:GXY458781 HHU458754:HHU458781 HRQ458754:HRQ458781 IBM458754:IBM458781 ILI458754:ILI458781 IVE458754:IVE458781 JFA458754:JFA458781 JOW458754:JOW458781 JYS458754:JYS458781 KIO458754:KIO458781 KSK458754:KSK458781 LCG458754:LCG458781 LMC458754:LMC458781 LVY458754:LVY458781 MFU458754:MFU458781 MPQ458754:MPQ458781 MZM458754:MZM458781 NJI458754:NJI458781 NTE458754:NTE458781 ODA458754:ODA458781 OMW458754:OMW458781 OWS458754:OWS458781 PGO458754:PGO458781 PQK458754:PQK458781 QAG458754:QAG458781 QKC458754:QKC458781 QTY458754:QTY458781 RDU458754:RDU458781 RNQ458754:RNQ458781 RXM458754:RXM458781 SHI458754:SHI458781 SRE458754:SRE458781 TBA458754:TBA458781 TKW458754:TKW458781 TUS458754:TUS458781 UEO458754:UEO458781 UOK458754:UOK458781 UYG458754:UYG458781 VIC458754:VIC458781 VRY458754:VRY458781 WBU458754:WBU458781 WLQ458754:WLQ458781 WVM458754:WVM458781 C524290:C524317 JA524290:JA524317 SW524290:SW524317 ACS524290:ACS524317 AMO524290:AMO524317 AWK524290:AWK524317 BGG524290:BGG524317 BQC524290:BQC524317 BZY524290:BZY524317 CJU524290:CJU524317 CTQ524290:CTQ524317 DDM524290:DDM524317 DNI524290:DNI524317 DXE524290:DXE524317 EHA524290:EHA524317 EQW524290:EQW524317 FAS524290:FAS524317 FKO524290:FKO524317 FUK524290:FUK524317 GEG524290:GEG524317 GOC524290:GOC524317 GXY524290:GXY524317 HHU524290:HHU524317 HRQ524290:HRQ524317 IBM524290:IBM524317 ILI524290:ILI524317 IVE524290:IVE524317 JFA524290:JFA524317 JOW524290:JOW524317 JYS524290:JYS524317 KIO524290:KIO524317 KSK524290:KSK524317 LCG524290:LCG524317 LMC524290:LMC524317 LVY524290:LVY524317 MFU524290:MFU524317 MPQ524290:MPQ524317 MZM524290:MZM524317 NJI524290:NJI524317 NTE524290:NTE524317 ODA524290:ODA524317 OMW524290:OMW524317 OWS524290:OWS524317 PGO524290:PGO524317 PQK524290:PQK524317 QAG524290:QAG524317 QKC524290:QKC524317 QTY524290:QTY524317 RDU524290:RDU524317 RNQ524290:RNQ524317 RXM524290:RXM524317 SHI524290:SHI524317 SRE524290:SRE524317 TBA524290:TBA524317 TKW524290:TKW524317 TUS524290:TUS524317 UEO524290:UEO524317 UOK524290:UOK524317 UYG524290:UYG524317 VIC524290:VIC524317 VRY524290:VRY524317 WBU524290:WBU524317 WLQ524290:WLQ524317 WVM524290:WVM524317 C589826:C589853 JA589826:JA589853 SW589826:SW589853 ACS589826:ACS589853 AMO589826:AMO589853 AWK589826:AWK589853 BGG589826:BGG589853 BQC589826:BQC589853 BZY589826:BZY589853 CJU589826:CJU589853 CTQ589826:CTQ589853 DDM589826:DDM589853 DNI589826:DNI589853 DXE589826:DXE589853 EHA589826:EHA589853 EQW589826:EQW589853 FAS589826:FAS589853 FKO589826:FKO589853 FUK589826:FUK589853 GEG589826:GEG589853 GOC589826:GOC589853 GXY589826:GXY589853 HHU589826:HHU589853 HRQ589826:HRQ589853 IBM589826:IBM589853 ILI589826:ILI589853 IVE589826:IVE589853 JFA589826:JFA589853 JOW589826:JOW589853 JYS589826:JYS589853 KIO589826:KIO589853 KSK589826:KSK589853 LCG589826:LCG589853 LMC589826:LMC589853 LVY589826:LVY589853 MFU589826:MFU589853 MPQ589826:MPQ589853 MZM589826:MZM589853 NJI589826:NJI589853 NTE589826:NTE589853 ODA589826:ODA589853 OMW589826:OMW589853 OWS589826:OWS589853 PGO589826:PGO589853 PQK589826:PQK589853 QAG589826:QAG589853 QKC589826:QKC589853 QTY589826:QTY589853 RDU589826:RDU589853 RNQ589826:RNQ589853 RXM589826:RXM589853 SHI589826:SHI589853 SRE589826:SRE589853 TBA589826:TBA589853 TKW589826:TKW589853 TUS589826:TUS589853 UEO589826:UEO589853 UOK589826:UOK589853 UYG589826:UYG589853 VIC589826:VIC589853 VRY589826:VRY589853 WBU589826:WBU589853 WLQ589826:WLQ589853 WVM589826:WVM589853 C655362:C655389 JA655362:JA655389 SW655362:SW655389 ACS655362:ACS655389 AMO655362:AMO655389 AWK655362:AWK655389 BGG655362:BGG655389 BQC655362:BQC655389 BZY655362:BZY655389 CJU655362:CJU655389 CTQ655362:CTQ655389 DDM655362:DDM655389 DNI655362:DNI655389 DXE655362:DXE655389 EHA655362:EHA655389 EQW655362:EQW655389 FAS655362:FAS655389 FKO655362:FKO655389 FUK655362:FUK655389 GEG655362:GEG655389 GOC655362:GOC655389 GXY655362:GXY655389 HHU655362:HHU655389 HRQ655362:HRQ655389 IBM655362:IBM655389 ILI655362:ILI655389 IVE655362:IVE655389 JFA655362:JFA655389 JOW655362:JOW655389 JYS655362:JYS655389 KIO655362:KIO655389 KSK655362:KSK655389 LCG655362:LCG655389 LMC655362:LMC655389 LVY655362:LVY655389 MFU655362:MFU655389 MPQ655362:MPQ655389 MZM655362:MZM655389 NJI655362:NJI655389 NTE655362:NTE655389 ODA655362:ODA655389 OMW655362:OMW655389 OWS655362:OWS655389 PGO655362:PGO655389 PQK655362:PQK655389 QAG655362:QAG655389 QKC655362:QKC655389 QTY655362:QTY655389 RDU655362:RDU655389 RNQ655362:RNQ655389 RXM655362:RXM655389 SHI655362:SHI655389 SRE655362:SRE655389 TBA655362:TBA655389 TKW655362:TKW655389 TUS655362:TUS655389 UEO655362:UEO655389 UOK655362:UOK655389 UYG655362:UYG655389 VIC655362:VIC655389 VRY655362:VRY655389 WBU655362:WBU655389 WLQ655362:WLQ655389 WVM655362:WVM655389 C720898:C720925 JA720898:JA720925 SW720898:SW720925 ACS720898:ACS720925 AMO720898:AMO720925 AWK720898:AWK720925 BGG720898:BGG720925 BQC720898:BQC720925 BZY720898:BZY720925 CJU720898:CJU720925 CTQ720898:CTQ720925 DDM720898:DDM720925 DNI720898:DNI720925 DXE720898:DXE720925 EHA720898:EHA720925 EQW720898:EQW720925 FAS720898:FAS720925 FKO720898:FKO720925 FUK720898:FUK720925 GEG720898:GEG720925 GOC720898:GOC720925 GXY720898:GXY720925 HHU720898:HHU720925 HRQ720898:HRQ720925 IBM720898:IBM720925 ILI720898:ILI720925 IVE720898:IVE720925 JFA720898:JFA720925 JOW720898:JOW720925 JYS720898:JYS720925 KIO720898:KIO720925 KSK720898:KSK720925 LCG720898:LCG720925 LMC720898:LMC720925 LVY720898:LVY720925 MFU720898:MFU720925 MPQ720898:MPQ720925 MZM720898:MZM720925 NJI720898:NJI720925 NTE720898:NTE720925 ODA720898:ODA720925 OMW720898:OMW720925 OWS720898:OWS720925 PGO720898:PGO720925 PQK720898:PQK720925 QAG720898:QAG720925 QKC720898:QKC720925 QTY720898:QTY720925 RDU720898:RDU720925 RNQ720898:RNQ720925 RXM720898:RXM720925 SHI720898:SHI720925 SRE720898:SRE720925 TBA720898:TBA720925 TKW720898:TKW720925 TUS720898:TUS720925 UEO720898:UEO720925 UOK720898:UOK720925 UYG720898:UYG720925 VIC720898:VIC720925 VRY720898:VRY720925 WBU720898:WBU720925 WLQ720898:WLQ720925 WVM720898:WVM720925 C786434:C786461 JA786434:JA786461 SW786434:SW786461 ACS786434:ACS786461 AMO786434:AMO786461 AWK786434:AWK786461 BGG786434:BGG786461 BQC786434:BQC786461 BZY786434:BZY786461 CJU786434:CJU786461 CTQ786434:CTQ786461 DDM786434:DDM786461 DNI786434:DNI786461 DXE786434:DXE786461 EHA786434:EHA786461 EQW786434:EQW786461 FAS786434:FAS786461 FKO786434:FKO786461 FUK786434:FUK786461 GEG786434:GEG786461 GOC786434:GOC786461 GXY786434:GXY786461 HHU786434:HHU786461 HRQ786434:HRQ786461 IBM786434:IBM786461 ILI786434:ILI786461 IVE786434:IVE786461 JFA786434:JFA786461 JOW786434:JOW786461 JYS786434:JYS786461 KIO786434:KIO786461 KSK786434:KSK786461 LCG786434:LCG786461 LMC786434:LMC786461 LVY786434:LVY786461 MFU786434:MFU786461 MPQ786434:MPQ786461 MZM786434:MZM786461 NJI786434:NJI786461 NTE786434:NTE786461 ODA786434:ODA786461 OMW786434:OMW786461 OWS786434:OWS786461 PGO786434:PGO786461 PQK786434:PQK786461 QAG786434:QAG786461 QKC786434:QKC786461 QTY786434:QTY786461 RDU786434:RDU786461 RNQ786434:RNQ786461 RXM786434:RXM786461 SHI786434:SHI786461 SRE786434:SRE786461 TBA786434:TBA786461 TKW786434:TKW786461 TUS786434:TUS786461 UEO786434:UEO786461 UOK786434:UOK786461 UYG786434:UYG786461 VIC786434:VIC786461 VRY786434:VRY786461 WBU786434:WBU786461 WLQ786434:WLQ786461 WVM786434:WVM786461 C851970:C851997 JA851970:JA851997 SW851970:SW851997 ACS851970:ACS851997 AMO851970:AMO851997 AWK851970:AWK851997 BGG851970:BGG851997 BQC851970:BQC851997 BZY851970:BZY851997 CJU851970:CJU851997 CTQ851970:CTQ851997 DDM851970:DDM851997 DNI851970:DNI851997 DXE851970:DXE851997 EHA851970:EHA851997 EQW851970:EQW851997 FAS851970:FAS851997 FKO851970:FKO851997 FUK851970:FUK851997 GEG851970:GEG851997 GOC851970:GOC851997 GXY851970:GXY851997 HHU851970:HHU851997 HRQ851970:HRQ851997 IBM851970:IBM851997 ILI851970:ILI851997 IVE851970:IVE851997 JFA851970:JFA851997 JOW851970:JOW851997 JYS851970:JYS851997 KIO851970:KIO851997 KSK851970:KSK851997 LCG851970:LCG851997 LMC851970:LMC851997 LVY851970:LVY851997 MFU851970:MFU851997 MPQ851970:MPQ851997 MZM851970:MZM851997 NJI851970:NJI851997 NTE851970:NTE851997 ODA851970:ODA851997 OMW851970:OMW851997 OWS851970:OWS851997 PGO851970:PGO851997 PQK851970:PQK851997 QAG851970:QAG851997 QKC851970:QKC851997 QTY851970:QTY851997 RDU851970:RDU851997 RNQ851970:RNQ851997 RXM851970:RXM851997 SHI851970:SHI851997 SRE851970:SRE851997 TBA851970:TBA851997 TKW851970:TKW851997 TUS851970:TUS851997 UEO851970:UEO851997 UOK851970:UOK851997 UYG851970:UYG851997 VIC851970:VIC851997 VRY851970:VRY851997 WBU851970:WBU851997 WLQ851970:WLQ851997 WVM851970:WVM851997 C917506:C917533 JA917506:JA917533 SW917506:SW917533 ACS917506:ACS917533 AMO917506:AMO917533 AWK917506:AWK917533 BGG917506:BGG917533 BQC917506:BQC917533 BZY917506:BZY917533 CJU917506:CJU917533 CTQ917506:CTQ917533 DDM917506:DDM917533 DNI917506:DNI917533 DXE917506:DXE917533 EHA917506:EHA917533 EQW917506:EQW917533 FAS917506:FAS917533 FKO917506:FKO917533 FUK917506:FUK917533 GEG917506:GEG917533 GOC917506:GOC917533 GXY917506:GXY917533 HHU917506:HHU917533 HRQ917506:HRQ917533 IBM917506:IBM917533 ILI917506:ILI917533 IVE917506:IVE917533 JFA917506:JFA917533 JOW917506:JOW917533 JYS917506:JYS917533 KIO917506:KIO917533 KSK917506:KSK917533 LCG917506:LCG917533 LMC917506:LMC917533 LVY917506:LVY917533 MFU917506:MFU917533 MPQ917506:MPQ917533 MZM917506:MZM917533 NJI917506:NJI917533 NTE917506:NTE917533 ODA917506:ODA917533 OMW917506:OMW917533 OWS917506:OWS917533 PGO917506:PGO917533 PQK917506:PQK917533 QAG917506:QAG917533 QKC917506:QKC917533 QTY917506:QTY917533 RDU917506:RDU917533 RNQ917506:RNQ917533 RXM917506:RXM917533 SHI917506:SHI917533 SRE917506:SRE917533 TBA917506:TBA917533 TKW917506:TKW917533 TUS917506:TUS917533 UEO917506:UEO917533 UOK917506:UOK917533 UYG917506:UYG917533 VIC917506:VIC917533 VRY917506:VRY917533 WBU917506:WBU917533 WLQ917506:WLQ917533 WVM917506:WVM917533 C983042:C983069 JA983042:JA983069 SW983042:SW983069 ACS983042:ACS983069 AMO983042:AMO983069 AWK983042:AWK983069 BGG983042:BGG983069 BQC983042:BQC983069 BZY983042:BZY983069 CJU983042:CJU983069 CTQ983042:CTQ983069 DDM983042:DDM983069 DNI983042:DNI983069 DXE983042:DXE983069 EHA983042:EHA983069 EQW983042:EQW983069 FAS983042:FAS983069 FKO983042:FKO983069 FUK983042:FUK983069 GEG983042:GEG983069 GOC983042:GOC983069 GXY983042:GXY983069 HHU983042:HHU983069 HRQ983042:HRQ983069 IBM983042:IBM983069 ILI983042:ILI983069 IVE983042:IVE983069 JFA983042:JFA983069 JOW983042:JOW983069 JYS983042:JYS983069 KIO983042:KIO983069 KSK983042:KSK983069 LCG983042:LCG983069 LMC983042:LMC983069 LVY983042:LVY983069 MFU983042:MFU983069 MPQ983042:MPQ983069 MZM983042:MZM983069 NJI983042:NJI983069 NTE983042:NTE983069 ODA983042:ODA983069 OMW983042:OMW983069 OWS983042:OWS983069 PGO983042:PGO983069 PQK983042:PQK983069 QAG983042:QAG983069 QKC983042:QKC983069 QTY983042:QTY983069 RDU983042:RDU983069 RNQ983042:RNQ983069 RXM983042:RXM983069 SHI983042:SHI983069 SRE983042:SRE983069 TBA983042:TBA983069 TKW983042:TKW983069 TUS983042:TUS983069 UEO983042:UEO983069 UOK983042:UOK983069 UYG983042:UYG983069 VIC983042:VIC983069 VRY983042:VRY983069 WBU983042:WBU983069 WLQ983042:WLQ983069 WVM983042:WVM983069 B3 IZ3 SV3 ACR3 AMN3 AWJ3 BGF3 BQB3 BZX3 CJT3 CTP3 DDL3 DNH3 DXD3 EGZ3 EQV3 FAR3 FKN3 FUJ3 GEF3 GOB3 GXX3 HHT3 HRP3 IBL3 ILH3 IVD3 JEZ3 JOV3 JYR3 KIN3 KSJ3 LCF3 LMB3 LVX3 MFT3 MPP3 MZL3 NJH3 NTD3 OCZ3 OMV3 OWR3 PGN3 PQJ3 QAF3 QKB3 QTX3 RDT3 RNP3 RXL3 SHH3 SRD3 TAZ3 TKV3 TUR3 UEN3 UOJ3 UYF3 VIB3 VRX3 WBT3 WLP3 WVL3 B65539 IZ65539 SV65539 ACR65539 AMN65539 AWJ65539 BGF65539 BQB65539 BZX65539 CJT65539 CTP65539 DDL65539 DNH65539 DXD65539 EGZ65539 EQV65539 FAR65539 FKN65539 FUJ65539 GEF65539 GOB65539 GXX65539 HHT65539 HRP65539 IBL65539 ILH65539 IVD65539 JEZ65539 JOV65539 JYR65539 KIN65539 KSJ65539 LCF65539 LMB65539 LVX65539 MFT65539 MPP65539 MZL65539 NJH65539 NTD65539 OCZ65539 OMV65539 OWR65539 PGN65539 PQJ65539 QAF65539 QKB65539 QTX65539 RDT65539 RNP65539 RXL65539 SHH65539 SRD65539 TAZ65539 TKV65539 TUR65539 UEN65539 UOJ65539 UYF65539 VIB65539 VRX65539 WBT65539 WLP65539 WVL65539 B131075 IZ131075 SV131075 ACR131075 AMN131075 AWJ131075 BGF131075 BQB131075 BZX131075 CJT131075 CTP131075 DDL131075 DNH131075 DXD131075 EGZ131075 EQV131075 FAR131075 FKN131075 FUJ131075 GEF131075 GOB131075 GXX131075 HHT131075 HRP131075 IBL131075 ILH131075 IVD131075 JEZ131075 JOV131075 JYR131075 KIN131075 KSJ131075 LCF131075 LMB131075 LVX131075 MFT131075 MPP131075 MZL131075 NJH131075 NTD131075 OCZ131075 OMV131075 OWR131075 PGN131075 PQJ131075 QAF131075 QKB131075 QTX131075 RDT131075 RNP131075 RXL131075 SHH131075 SRD131075 TAZ131075 TKV131075 TUR131075 UEN131075 UOJ131075 UYF131075 VIB131075 VRX131075 WBT131075 WLP131075 WVL131075 B196611 IZ196611 SV196611 ACR196611 AMN196611 AWJ196611 BGF196611 BQB196611 BZX196611 CJT196611 CTP196611 DDL196611 DNH196611 DXD196611 EGZ196611 EQV196611 FAR196611 FKN196611 FUJ196611 GEF196611 GOB196611 GXX196611 HHT196611 HRP196611 IBL196611 ILH196611 IVD196611 JEZ196611 JOV196611 JYR196611 KIN196611 KSJ196611 LCF196611 LMB196611 LVX196611 MFT196611 MPP196611 MZL196611 NJH196611 NTD196611 OCZ196611 OMV196611 OWR196611 PGN196611 PQJ196611 QAF196611 QKB196611 QTX196611 RDT196611 RNP196611 RXL196611 SHH196611 SRD196611 TAZ196611 TKV196611 TUR196611 UEN196611 UOJ196611 UYF196611 VIB196611 VRX196611 WBT196611 WLP196611 WVL196611 B262147 IZ262147 SV262147 ACR262147 AMN262147 AWJ262147 BGF262147 BQB262147 BZX262147 CJT262147 CTP262147 DDL262147 DNH262147 DXD262147 EGZ262147 EQV262147 FAR262147 FKN262147 FUJ262147 GEF262147 GOB262147 GXX262147 HHT262147 HRP262147 IBL262147 ILH262147 IVD262147 JEZ262147 JOV262147 JYR262147 KIN262147 KSJ262147 LCF262147 LMB262147 LVX262147 MFT262147 MPP262147 MZL262147 NJH262147 NTD262147 OCZ262147 OMV262147 OWR262147 PGN262147 PQJ262147 QAF262147 QKB262147 QTX262147 RDT262147 RNP262147 RXL262147 SHH262147 SRD262147 TAZ262147 TKV262147 TUR262147 UEN262147 UOJ262147 UYF262147 VIB262147 VRX262147 WBT262147 WLP262147 WVL262147 B327683 IZ327683 SV327683 ACR327683 AMN327683 AWJ327683 BGF327683 BQB327683 BZX327683 CJT327683 CTP327683 DDL327683 DNH327683 DXD327683 EGZ327683 EQV327683 FAR327683 FKN327683 FUJ327683 GEF327683 GOB327683 GXX327683 HHT327683 HRP327683 IBL327683 ILH327683 IVD327683 JEZ327683 JOV327683 JYR327683 KIN327683 KSJ327683 LCF327683 LMB327683 LVX327683 MFT327683 MPP327683 MZL327683 NJH327683 NTD327683 OCZ327683 OMV327683 OWR327683 PGN327683 PQJ327683 QAF327683 QKB327683 QTX327683 RDT327683 RNP327683 RXL327683 SHH327683 SRD327683 TAZ327683 TKV327683 TUR327683 UEN327683 UOJ327683 UYF327683 VIB327683 VRX327683 WBT327683 WLP327683 WVL327683 B393219 IZ393219 SV393219 ACR393219 AMN393219 AWJ393219 BGF393219 BQB393219 BZX393219 CJT393219 CTP393219 DDL393219 DNH393219 DXD393219 EGZ393219 EQV393219 FAR393219 FKN393219 FUJ393219 GEF393219 GOB393219 GXX393219 HHT393219 HRP393219 IBL393219 ILH393219 IVD393219 JEZ393219 JOV393219 JYR393219 KIN393219 KSJ393219 LCF393219 LMB393219 LVX393219 MFT393219 MPP393219 MZL393219 NJH393219 NTD393219 OCZ393219 OMV393219 OWR393219 PGN393219 PQJ393219 QAF393219 QKB393219 QTX393219 RDT393219 RNP393219 RXL393219 SHH393219 SRD393219 TAZ393219 TKV393219 TUR393219 UEN393219 UOJ393219 UYF393219 VIB393219 VRX393219 WBT393219 WLP393219 WVL393219 B458755 IZ458755 SV458755 ACR458755 AMN458755 AWJ458755 BGF458755 BQB458755 BZX458755 CJT458755 CTP458755 DDL458755 DNH458755 DXD458755 EGZ458755 EQV458755 FAR458755 FKN458755 FUJ458755 GEF458755 GOB458755 GXX458755 HHT458755 HRP458755 IBL458755 ILH458755 IVD458755 JEZ458755 JOV458755 JYR458755 KIN458755 KSJ458755 LCF458755 LMB458755 LVX458755 MFT458755 MPP458755 MZL458755 NJH458755 NTD458755 OCZ458755 OMV458755 OWR458755 PGN458755 PQJ458755 QAF458755 QKB458755 QTX458755 RDT458755 RNP458755 RXL458755 SHH458755 SRD458755 TAZ458755 TKV458755 TUR458755 UEN458755 UOJ458755 UYF458755 VIB458755 VRX458755 WBT458755 WLP458755 WVL458755 B524291 IZ524291 SV524291 ACR524291 AMN524291 AWJ524291 BGF524291 BQB524291 BZX524291 CJT524291 CTP524291 DDL524291 DNH524291 DXD524291 EGZ524291 EQV524291 FAR524291 FKN524291 FUJ524291 GEF524291 GOB524291 GXX524291 HHT524291 HRP524291 IBL524291 ILH524291 IVD524291 JEZ524291 JOV524291 JYR524291 KIN524291 KSJ524291 LCF524291 LMB524291 LVX524291 MFT524291 MPP524291 MZL524291 NJH524291 NTD524291 OCZ524291 OMV524291 OWR524291 PGN524291 PQJ524291 QAF524291 QKB524291 QTX524291 RDT524291 RNP524291 RXL524291 SHH524291 SRD524291 TAZ524291 TKV524291 TUR524291 UEN524291 UOJ524291 UYF524291 VIB524291 VRX524291 WBT524291 WLP524291 WVL524291 B589827 IZ589827 SV589827 ACR589827 AMN589827 AWJ589827 BGF589827 BQB589827 BZX589827 CJT589827 CTP589827 DDL589827 DNH589827 DXD589827 EGZ589827 EQV589827 FAR589827 FKN589827 FUJ589827 GEF589827 GOB589827 GXX589827 HHT589827 HRP589827 IBL589827 ILH589827 IVD589827 JEZ589827 JOV589827 JYR589827 KIN589827 KSJ589827 LCF589827 LMB589827 LVX589827 MFT589827 MPP589827 MZL589827 NJH589827 NTD589827 OCZ589827 OMV589827 OWR589827 PGN589827 PQJ589827 QAF589827 QKB589827 QTX589827 RDT589827 RNP589827 RXL589827 SHH589827 SRD589827 TAZ589827 TKV589827 TUR589827 UEN589827 UOJ589827 UYF589827 VIB589827 VRX589827 WBT589827 WLP589827 WVL589827 B655363 IZ655363 SV655363 ACR655363 AMN655363 AWJ655363 BGF655363 BQB655363 BZX655363 CJT655363 CTP655363 DDL655363 DNH655363 DXD655363 EGZ655363 EQV655363 FAR655363 FKN655363 FUJ655363 GEF655363 GOB655363 GXX655363 HHT655363 HRP655363 IBL655363 ILH655363 IVD655363 JEZ655363 JOV655363 JYR655363 KIN655363 KSJ655363 LCF655363 LMB655363 LVX655363 MFT655363 MPP655363 MZL655363 NJH655363 NTD655363 OCZ655363 OMV655363 OWR655363 PGN655363 PQJ655363 QAF655363 QKB655363 QTX655363 RDT655363 RNP655363 RXL655363 SHH655363 SRD655363 TAZ655363 TKV655363 TUR655363 UEN655363 UOJ655363 UYF655363 VIB655363 VRX655363 WBT655363 WLP655363 WVL655363 B720899 IZ720899 SV720899 ACR720899 AMN720899 AWJ720899 BGF720899 BQB720899 BZX720899 CJT720899 CTP720899 DDL720899 DNH720899 DXD720899 EGZ720899 EQV720899 FAR720899 FKN720899 FUJ720899 GEF720899 GOB720899 GXX720899 HHT720899 HRP720899 IBL720899 ILH720899 IVD720899 JEZ720899 JOV720899 JYR720899 KIN720899 KSJ720899 LCF720899 LMB720899 LVX720899 MFT720899 MPP720899 MZL720899 NJH720899 NTD720899 OCZ720899 OMV720899 OWR720899 PGN720899 PQJ720899 QAF720899 QKB720899 QTX720899 RDT720899 RNP720899 RXL720899 SHH720899 SRD720899 TAZ720899 TKV720899 TUR720899 UEN720899 UOJ720899 UYF720899 VIB720899 VRX720899 WBT720899 WLP720899 WVL720899 B786435 IZ786435 SV786435 ACR786435 AMN786435 AWJ786435 BGF786435 BQB786435 BZX786435 CJT786435 CTP786435 DDL786435 DNH786435 DXD786435 EGZ786435 EQV786435 FAR786435 FKN786435 FUJ786435 GEF786435 GOB786435 GXX786435 HHT786435 HRP786435 IBL786435 ILH786435 IVD786435 JEZ786435 JOV786435 JYR786435 KIN786435 KSJ786435 LCF786435 LMB786435 LVX786435 MFT786435 MPP786435 MZL786435 NJH786435 NTD786435 OCZ786435 OMV786435 OWR786435 PGN786435 PQJ786435 QAF786435 QKB786435 QTX786435 RDT786435 RNP786435 RXL786435 SHH786435 SRD786435 TAZ786435 TKV786435 TUR786435 UEN786435 UOJ786435 UYF786435 VIB786435 VRX786435 WBT786435 WLP786435 WVL786435 B851971 IZ851971 SV851971 ACR851971 AMN851971 AWJ851971 BGF851971 BQB851971 BZX851971 CJT851971 CTP851971 DDL851971 DNH851971 DXD851971 EGZ851971 EQV851971 FAR851971 FKN851971 FUJ851971 GEF851971 GOB851971 GXX851971 HHT851971 HRP851971 IBL851971 ILH851971 IVD851971 JEZ851971 JOV851971 JYR851971 KIN851971 KSJ851971 LCF851971 LMB851971 LVX851971 MFT851971 MPP851971 MZL851971 NJH851971 NTD851971 OCZ851971 OMV851971 OWR851971 PGN851971 PQJ851971 QAF851971 QKB851971 QTX851971 RDT851971 RNP851971 RXL851971 SHH851971 SRD851971 TAZ851971 TKV851971 TUR851971 UEN851971 UOJ851971 UYF851971 VIB851971 VRX851971 WBT851971 WLP851971 WVL851971 B917507 IZ917507 SV917507 ACR917507 AMN917507 AWJ917507 BGF917507 BQB917507 BZX917507 CJT917507 CTP917507 DDL917507 DNH917507 DXD917507 EGZ917507 EQV917507 FAR917507 FKN917507 FUJ917507 GEF917507 GOB917507 GXX917507 HHT917507 HRP917507 IBL917507 ILH917507 IVD917507 JEZ917507 JOV917507 JYR917507 KIN917507 KSJ917507 LCF917507 LMB917507 LVX917507 MFT917507 MPP917507 MZL917507 NJH917507 NTD917507 OCZ917507 OMV917507 OWR917507 PGN917507 PQJ917507 QAF917507 QKB917507 QTX917507 RDT917507 RNP917507 RXL917507 SHH917507 SRD917507 TAZ917507 TKV917507 TUR917507 UEN917507 UOJ917507 UYF917507 VIB917507 VRX917507 WBT917507 WLP917507 WVL917507 B983043 IZ983043 SV983043 ACR983043 AMN983043 AWJ983043 BGF983043 BQB983043 BZX983043 CJT983043 CTP983043 DDL983043 DNH983043 DXD983043 EGZ983043 EQV983043 FAR983043 FKN983043 FUJ983043 GEF983043 GOB983043 GXX983043 HHT983043 HRP983043 IBL983043 ILH983043 IVD983043 JEZ983043 JOV983043 JYR983043 KIN983043 KSJ983043 LCF983043 LMB983043 LVX983043 MFT983043 MPP983043 MZL983043 NJH983043 NTD983043 OCZ983043 OMV983043 OWR983043 PGN983043 PQJ983043 QAF983043 QKB983043 QTX983043 RDT983043 RNP983043 RXL983043 SHH983043 SRD983043 TAZ983043 TKV983043 TUR983043 UEN983043 UOJ983043 UYF983043 VIB983043 VRX983043 WBT983043 WLP983043 WVL983043 B6:B29 IZ6:IZ29 SV6:SV29 ACR6:ACR29 AMN6:AMN29 AWJ6:AWJ29 BGF6:BGF29 BQB6:BQB29 BZX6:BZX29 CJT6:CJT29 CTP6:CTP29 DDL6:DDL29 DNH6:DNH29 DXD6:DXD29 EGZ6:EGZ29 EQV6:EQV29 FAR6:FAR29 FKN6:FKN29 FUJ6:FUJ29 GEF6:GEF29 GOB6:GOB29 GXX6:GXX29 HHT6:HHT29 HRP6:HRP29 IBL6:IBL29 ILH6:ILH29 IVD6:IVD29 JEZ6:JEZ29 JOV6:JOV29 JYR6:JYR29 KIN6:KIN29 KSJ6:KSJ29 LCF6:LCF29 LMB6:LMB29 LVX6:LVX29 MFT6:MFT29 MPP6:MPP29 MZL6:MZL29 NJH6:NJH29 NTD6:NTD29 OCZ6:OCZ29 OMV6:OMV29 OWR6:OWR29 PGN6:PGN29 PQJ6:PQJ29 QAF6:QAF29 QKB6:QKB29 QTX6:QTX29 RDT6:RDT29 RNP6:RNP29 RXL6:RXL29 SHH6:SHH29 SRD6:SRD29 TAZ6:TAZ29 TKV6:TKV29 TUR6:TUR29 UEN6:UEN29 UOJ6:UOJ29 UYF6:UYF29 VIB6:VIB29 VRX6:VRX29 WBT6:WBT29 WLP6:WLP29 WVL6:WVL29 B65542:B65565 IZ65542:IZ65565 SV65542:SV65565 ACR65542:ACR65565 AMN65542:AMN65565 AWJ65542:AWJ65565 BGF65542:BGF65565 BQB65542:BQB65565 BZX65542:BZX65565 CJT65542:CJT65565 CTP65542:CTP65565 DDL65542:DDL65565 DNH65542:DNH65565 DXD65542:DXD65565 EGZ65542:EGZ65565 EQV65542:EQV65565 FAR65542:FAR65565 FKN65542:FKN65565 FUJ65542:FUJ65565 GEF65542:GEF65565 GOB65542:GOB65565 GXX65542:GXX65565 HHT65542:HHT65565 HRP65542:HRP65565 IBL65542:IBL65565 ILH65542:ILH65565 IVD65542:IVD65565 JEZ65542:JEZ65565 JOV65542:JOV65565 JYR65542:JYR65565 KIN65542:KIN65565 KSJ65542:KSJ65565 LCF65542:LCF65565 LMB65542:LMB65565 LVX65542:LVX65565 MFT65542:MFT65565 MPP65542:MPP65565 MZL65542:MZL65565 NJH65542:NJH65565 NTD65542:NTD65565 OCZ65542:OCZ65565 OMV65542:OMV65565 OWR65542:OWR65565 PGN65542:PGN65565 PQJ65542:PQJ65565 QAF65542:QAF65565 QKB65542:QKB65565 QTX65542:QTX65565 RDT65542:RDT65565 RNP65542:RNP65565 RXL65542:RXL65565 SHH65542:SHH65565 SRD65542:SRD65565 TAZ65542:TAZ65565 TKV65542:TKV65565 TUR65542:TUR65565 UEN65542:UEN65565 UOJ65542:UOJ65565 UYF65542:UYF65565 VIB65542:VIB65565 VRX65542:VRX65565 WBT65542:WBT65565 WLP65542:WLP65565 WVL65542:WVL65565 B131078:B131101 IZ131078:IZ131101 SV131078:SV131101 ACR131078:ACR131101 AMN131078:AMN131101 AWJ131078:AWJ131101 BGF131078:BGF131101 BQB131078:BQB131101 BZX131078:BZX131101 CJT131078:CJT131101 CTP131078:CTP131101 DDL131078:DDL131101 DNH131078:DNH131101 DXD131078:DXD131101 EGZ131078:EGZ131101 EQV131078:EQV131101 FAR131078:FAR131101 FKN131078:FKN131101 FUJ131078:FUJ131101 GEF131078:GEF131101 GOB131078:GOB131101 GXX131078:GXX131101 HHT131078:HHT131101 HRP131078:HRP131101 IBL131078:IBL131101 ILH131078:ILH131101 IVD131078:IVD131101 JEZ131078:JEZ131101 JOV131078:JOV131101 JYR131078:JYR131101 KIN131078:KIN131101 KSJ131078:KSJ131101 LCF131078:LCF131101 LMB131078:LMB131101 LVX131078:LVX131101 MFT131078:MFT131101 MPP131078:MPP131101 MZL131078:MZL131101 NJH131078:NJH131101 NTD131078:NTD131101 OCZ131078:OCZ131101 OMV131078:OMV131101 OWR131078:OWR131101 PGN131078:PGN131101 PQJ131078:PQJ131101 QAF131078:QAF131101 QKB131078:QKB131101 QTX131078:QTX131101 RDT131078:RDT131101 RNP131078:RNP131101 RXL131078:RXL131101 SHH131078:SHH131101 SRD131078:SRD131101 TAZ131078:TAZ131101 TKV131078:TKV131101 TUR131078:TUR131101 UEN131078:UEN131101 UOJ131078:UOJ131101 UYF131078:UYF131101 VIB131078:VIB131101 VRX131078:VRX131101 WBT131078:WBT131101 WLP131078:WLP131101 WVL131078:WVL131101 B196614:B196637 IZ196614:IZ196637 SV196614:SV196637 ACR196614:ACR196637 AMN196614:AMN196637 AWJ196614:AWJ196637 BGF196614:BGF196637 BQB196614:BQB196637 BZX196614:BZX196637 CJT196614:CJT196637 CTP196614:CTP196637 DDL196614:DDL196637 DNH196614:DNH196637 DXD196614:DXD196637 EGZ196614:EGZ196637 EQV196614:EQV196637 FAR196614:FAR196637 FKN196614:FKN196637 FUJ196614:FUJ196637 GEF196614:GEF196637 GOB196614:GOB196637 GXX196614:GXX196637 HHT196614:HHT196637 HRP196614:HRP196637 IBL196614:IBL196637 ILH196614:ILH196637 IVD196614:IVD196637 JEZ196614:JEZ196637 JOV196614:JOV196637 JYR196614:JYR196637 KIN196614:KIN196637 KSJ196614:KSJ196637 LCF196614:LCF196637 LMB196614:LMB196637 LVX196614:LVX196637 MFT196614:MFT196637 MPP196614:MPP196637 MZL196614:MZL196637 NJH196614:NJH196637 NTD196614:NTD196637 OCZ196614:OCZ196637 OMV196614:OMV196637 OWR196614:OWR196637 PGN196614:PGN196637 PQJ196614:PQJ196637 QAF196614:QAF196637 QKB196614:QKB196637 QTX196614:QTX196637 RDT196614:RDT196637 RNP196614:RNP196637 RXL196614:RXL196637 SHH196614:SHH196637 SRD196614:SRD196637 TAZ196614:TAZ196637 TKV196614:TKV196637 TUR196614:TUR196637 UEN196614:UEN196637 UOJ196614:UOJ196637 UYF196614:UYF196637 VIB196614:VIB196637 VRX196614:VRX196637 WBT196614:WBT196637 WLP196614:WLP196637 WVL196614:WVL196637 B262150:B262173 IZ262150:IZ262173 SV262150:SV262173 ACR262150:ACR262173 AMN262150:AMN262173 AWJ262150:AWJ262173 BGF262150:BGF262173 BQB262150:BQB262173 BZX262150:BZX262173 CJT262150:CJT262173 CTP262150:CTP262173 DDL262150:DDL262173 DNH262150:DNH262173 DXD262150:DXD262173 EGZ262150:EGZ262173 EQV262150:EQV262173 FAR262150:FAR262173 FKN262150:FKN262173 FUJ262150:FUJ262173 GEF262150:GEF262173 GOB262150:GOB262173 GXX262150:GXX262173 HHT262150:HHT262173 HRP262150:HRP262173 IBL262150:IBL262173 ILH262150:ILH262173 IVD262150:IVD262173 JEZ262150:JEZ262173 JOV262150:JOV262173 JYR262150:JYR262173 KIN262150:KIN262173 KSJ262150:KSJ262173 LCF262150:LCF262173 LMB262150:LMB262173 LVX262150:LVX262173 MFT262150:MFT262173 MPP262150:MPP262173 MZL262150:MZL262173 NJH262150:NJH262173 NTD262150:NTD262173 OCZ262150:OCZ262173 OMV262150:OMV262173 OWR262150:OWR262173 PGN262150:PGN262173 PQJ262150:PQJ262173 QAF262150:QAF262173 QKB262150:QKB262173 QTX262150:QTX262173 RDT262150:RDT262173 RNP262150:RNP262173 RXL262150:RXL262173 SHH262150:SHH262173 SRD262150:SRD262173 TAZ262150:TAZ262173 TKV262150:TKV262173 TUR262150:TUR262173 UEN262150:UEN262173 UOJ262150:UOJ262173 UYF262150:UYF262173 VIB262150:VIB262173 VRX262150:VRX262173 WBT262150:WBT262173 WLP262150:WLP262173 WVL262150:WVL262173 B327686:B327709 IZ327686:IZ327709 SV327686:SV327709 ACR327686:ACR327709 AMN327686:AMN327709 AWJ327686:AWJ327709 BGF327686:BGF327709 BQB327686:BQB327709 BZX327686:BZX327709 CJT327686:CJT327709 CTP327686:CTP327709 DDL327686:DDL327709 DNH327686:DNH327709 DXD327686:DXD327709 EGZ327686:EGZ327709 EQV327686:EQV327709 FAR327686:FAR327709 FKN327686:FKN327709 FUJ327686:FUJ327709 GEF327686:GEF327709 GOB327686:GOB327709 GXX327686:GXX327709 HHT327686:HHT327709 HRP327686:HRP327709 IBL327686:IBL327709 ILH327686:ILH327709 IVD327686:IVD327709 JEZ327686:JEZ327709 JOV327686:JOV327709 JYR327686:JYR327709 KIN327686:KIN327709 KSJ327686:KSJ327709 LCF327686:LCF327709 LMB327686:LMB327709 LVX327686:LVX327709 MFT327686:MFT327709 MPP327686:MPP327709 MZL327686:MZL327709 NJH327686:NJH327709 NTD327686:NTD327709 OCZ327686:OCZ327709 OMV327686:OMV327709 OWR327686:OWR327709 PGN327686:PGN327709 PQJ327686:PQJ327709 QAF327686:QAF327709 QKB327686:QKB327709 QTX327686:QTX327709 RDT327686:RDT327709 RNP327686:RNP327709 RXL327686:RXL327709 SHH327686:SHH327709 SRD327686:SRD327709 TAZ327686:TAZ327709 TKV327686:TKV327709 TUR327686:TUR327709 UEN327686:UEN327709 UOJ327686:UOJ327709 UYF327686:UYF327709 VIB327686:VIB327709 VRX327686:VRX327709 WBT327686:WBT327709 WLP327686:WLP327709 WVL327686:WVL327709 B393222:B393245 IZ393222:IZ393245 SV393222:SV393245 ACR393222:ACR393245 AMN393222:AMN393245 AWJ393222:AWJ393245 BGF393222:BGF393245 BQB393222:BQB393245 BZX393222:BZX393245 CJT393222:CJT393245 CTP393222:CTP393245 DDL393222:DDL393245 DNH393222:DNH393245 DXD393222:DXD393245 EGZ393222:EGZ393245 EQV393222:EQV393245 FAR393222:FAR393245 FKN393222:FKN393245 FUJ393222:FUJ393245 GEF393222:GEF393245 GOB393222:GOB393245 GXX393222:GXX393245 HHT393222:HHT393245 HRP393222:HRP393245 IBL393222:IBL393245 ILH393222:ILH393245 IVD393222:IVD393245 JEZ393222:JEZ393245 JOV393222:JOV393245 JYR393222:JYR393245 KIN393222:KIN393245 KSJ393222:KSJ393245 LCF393222:LCF393245 LMB393222:LMB393245 LVX393222:LVX393245 MFT393222:MFT393245 MPP393222:MPP393245 MZL393222:MZL393245 NJH393222:NJH393245 NTD393222:NTD393245 OCZ393222:OCZ393245 OMV393222:OMV393245 OWR393222:OWR393245 PGN393222:PGN393245 PQJ393222:PQJ393245 QAF393222:QAF393245 QKB393222:QKB393245 QTX393222:QTX393245 RDT393222:RDT393245 RNP393222:RNP393245 RXL393222:RXL393245 SHH393222:SHH393245 SRD393222:SRD393245 TAZ393222:TAZ393245 TKV393222:TKV393245 TUR393222:TUR393245 UEN393222:UEN393245 UOJ393222:UOJ393245 UYF393222:UYF393245 VIB393222:VIB393245 VRX393222:VRX393245 WBT393222:WBT393245 WLP393222:WLP393245 WVL393222:WVL393245 B458758:B458781 IZ458758:IZ458781 SV458758:SV458781 ACR458758:ACR458781 AMN458758:AMN458781 AWJ458758:AWJ458781 BGF458758:BGF458781 BQB458758:BQB458781 BZX458758:BZX458781 CJT458758:CJT458781 CTP458758:CTP458781 DDL458758:DDL458781 DNH458758:DNH458781 DXD458758:DXD458781 EGZ458758:EGZ458781 EQV458758:EQV458781 FAR458758:FAR458781 FKN458758:FKN458781 FUJ458758:FUJ458781 GEF458758:GEF458781 GOB458758:GOB458781 GXX458758:GXX458781 HHT458758:HHT458781 HRP458758:HRP458781 IBL458758:IBL458781 ILH458758:ILH458781 IVD458758:IVD458781 JEZ458758:JEZ458781 JOV458758:JOV458781 JYR458758:JYR458781 KIN458758:KIN458781 KSJ458758:KSJ458781 LCF458758:LCF458781 LMB458758:LMB458781 LVX458758:LVX458781 MFT458758:MFT458781 MPP458758:MPP458781 MZL458758:MZL458781 NJH458758:NJH458781 NTD458758:NTD458781 OCZ458758:OCZ458781 OMV458758:OMV458781 OWR458758:OWR458781 PGN458758:PGN458781 PQJ458758:PQJ458781 QAF458758:QAF458781 QKB458758:QKB458781 QTX458758:QTX458781 RDT458758:RDT458781 RNP458758:RNP458781 RXL458758:RXL458781 SHH458758:SHH458781 SRD458758:SRD458781 TAZ458758:TAZ458781 TKV458758:TKV458781 TUR458758:TUR458781 UEN458758:UEN458781 UOJ458758:UOJ458781 UYF458758:UYF458781 VIB458758:VIB458781 VRX458758:VRX458781 WBT458758:WBT458781 WLP458758:WLP458781 WVL458758:WVL458781 B524294:B524317 IZ524294:IZ524317 SV524294:SV524317 ACR524294:ACR524317 AMN524294:AMN524317 AWJ524294:AWJ524317 BGF524294:BGF524317 BQB524294:BQB524317 BZX524294:BZX524317 CJT524294:CJT524317 CTP524294:CTP524317 DDL524294:DDL524317 DNH524294:DNH524317 DXD524294:DXD524317 EGZ524294:EGZ524317 EQV524294:EQV524317 FAR524294:FAR524317 FKN524294:FKN524317 FUJ524294:FUJ524317 GEF524294:GEF524317 GOB524294:GOB524317 GXX524294:GXX524317 HHT524294:HHT524317 HRP524294:HRP524317 IBL524294:IBL524317 ILH524294:ILH524317 IVD524294:IVD524317 JEZ524294:JEZ524317 JOV524294:JOV524317 JYR524294:JYR524317 KIN524294:KIN524317 KSJ524294:KSJ524317 LCF524294:LCF524317 LMB524294:LMB524317 LVX524294:LVX524317 MFT524294:MFT524317 MPP524294:MPP524317 MZL524294:MZL524317 NJH524294:NJH524317 NTD524294:NTD524317 OCZ524294:OCZ524317 OMV524294:OMV524317 OWR524294:OWR524317 PGN524294:PGN524317 PQJ524294:PQJ524317 QAF524294:QAF524317 QKB524294:QKB524317 QTX524294:QTX524317 RDT524294:RDT524317 RNP524294:RNP524317 RXL524294:RXL524317 SHH524294:SHH524317 SRD524294:SRD524317 TAZ524294:TAZ524317 TKV524294:TKV524317 TUR524294:TUR524317 UEN524294:UEN524317 UOJ524294:UOJ524317 UYF524294:UYF524317 VIB524294:VIB524317 VRX524294:VRX524317 WBT524294:WBT524317 WLP524294:WLP524317 WVL524294:WVL524317 B589830:B589853 IZ589830:IZ589853 SV589830:SV589853 ACR589830:ACR589853 AMN589830:AMN589853 AWJ589830:AWJ589853 BGF589830:BGF589853 BQB589830:BQB589853 BZX589830:BZX589853 CJT589830:CJT589853 CTP589830:CTP589853 DDL589830:DDL589853 DNH589830:DNH589853 DXD589830:DXD589853 EGZ589830:EGZ589853 EQV589830:EQV589853 FAR589830:FAR589853 FKN589830:FKN589853 FUJ589830:FUJ589853 GEF589830:GEF589853 GOB589830:GOB589853 GXX589830:GXX589853 HHT589830:HHT589853 HRP589830:HRP589853 IBL589830:IBL589853 ILH589830:ILH589853 IVD589830:IVD589853 JEZ589830:JEZ589853 JOV589830:JOV589853 JYR589830:JYR589853 KIN589830:KIN589853 KSJ589830:KSJ589853 LCF589830:LCF589853 LMB589830:LMB589853 LVX589830:LVX589853 MFT589830:MFT589853 MPP589830:MPP589853 MZL589830:MZL589853 NJH589830:NJH589853 NTD589830:NTD589853 OCZ589830:OCZ589853 OMV589830:OMV589853 OWR589830:OWR589853 PGN589830:PGN589853 PQJ589830:PQJ589853 QAF589830:QAF589853 QKB589830:QKB589853 QTX589830:QTX589853 RDT589830:RDT589853 RNP589830:RNP589853 RXL589830:RXL589853 SHH589830:SHH589853 SRD589830:SRD589853 TAZ589830:TAZ589853 TKV589830:TKV589853 TUR589830:TUR589853 UEN589830:UEN589853 UOJ589830:UOJ589853 UYF589830:UYF589853 VIB589830:VIB589853 VRX589830:VRX589853 WBT589830:WBT589853 WLP589830:WLP589853 WVL589830:WVL589853 B655366:B655389 IZ655366:IZ655389 SV655366:SV655389 ACR655366:ACR655389 AMN655366:AMN655389 AWJ655366:AWJ655389 BGF655366:BGF655389 BQB655366:BQB655389 BZX655366:BZX655389 CJT655366:CJT655389 CTP655366:CTP655389 DDL655366:DDL655389 DNH655366:DNH655389 DXD655366:DXD655389 EGZ655366:EGZ655389 EQV655366:EQV655389 FAR655366:FAR655389 FKN655366:FKN655389 FUJ655366:FUJ655389 GEF655366:GEF655389 GOB655366:GOB655389 GXX655366:GXX655389 HHT655366:HHT655389 HRP655366:HRP655389 IBL655366:IBL655389 ILH655366:ILH655389 IVD655366:IVD655389 JEZ655366:JEZ655389 JOV655366:JOV655389 JYR655366:JYR655389 KIN655366:KIN655389 KSJ655366:KSJ655389 LCF655366:LCF655389 LMB655366:LMB655389 LVX655366:LVX655389 MFT655366:MFT655389 MPP655366:MPP655389 MZL655366:MZL655389 NJH655366:NJH655389 NTD655366:NTD655389 OCZ655366:OCZ655389 OMV655366:OMV655389 OWR655366:OWR655389 PGN655366:PGN655389 PQJ655366:PQJ655389 QAF655366:QAF655389 QKB655366:QKB655389 QTX655366:QTX655389 RDT655366:RDT655389 RNP655366:RNP655389 RXL655366:RXL655389 SHH655366:SHH655389 SRD655366:SRD655389 TAZ655366:TAZ655389 TKV655366:TKV655389 TUR655366:TUR655389 UEN655366:UEN655389 UOJ655366:UOJ655389 UYF655366:UYF655389 VIB655366:VIB655389 VRX655366:VRX655389 WBT655366:WBT655389 WLP655366:WLP655389 WVL655366:WVL655389 B720902:B720925 IZ720902:IZ720925 SV720902:SV720925 ACR720902:ACR720925 AMN720902:AMN720925 AWJ720902:AWJ720925 BGF720902:BGF720925 BQB720902:BQB720925 BZX720902:BZX720925 CJT720902:CJT720925 CTP720902:CTP720925 DDL720902:DDL720925 DNH720902:DNH720925 DXD720902:DXD720925 EGZ720902:EGZ720925 EQV720902:EQV720925 FAR720902:FAR720925 FKN720902:FKN720925 FUJ720902:FUJ720925 GEF720902:GEF720925 GOB720902:GOB720925 GXX720902:GXX720925 HHT720902:HHT720925 HRP720902:HRP720925 IBL720902:IBL720925 ILH720902:ILH720925 IVD720902:IVD720925 JEZ720902:JEZ720925 JOV720902:JOV720925 JYR720902:JYR720925 KIN720902:KIN720925 KSJ720902:KSJ720925 LCF720902:LCF720925 LMB720902:LMB720925 LVX720902:LVX720925 MFT720902:MFT720925 MPP720902:MPP720925 MZL720902:MZL720925 NJH720902:NJH720925 NTD720902:NTD720925 OCZ720902:OCZ720925 OMV720902:OMV720925 OWR720902:OWR720925 PGN720902:PGN720925 PQJ720902:PQJ720925 QAF720902:QAF720925 QKB720902:QKB720925 QTX720902:QTX720925 RDT720902:RDT720925 RNP720902:RNP720925 RXL720902:RXL720925 SHH720902:SHH720925 SRD720902:SRD720925 TAZ720902:TAZ720925 TKV720902:TKV720925 TUR720902:TUR720925 UEN720902:UEN720925 UOJ720902:UOJ720925 UYF720902:UYF720925 VIB720902:VIB720925 VRX720902:VRX720925 WBT720902:WBT720925 WLP720902:WLP720925 WVL720902:WVL720925 B786438:B786461 IZ786438:IZ786461 SV786438:SV786461 ACR786438:ACR786461 AMN786438:AMN786461 AWJ786438:AWJ786461 BGF786438:BGF786461 BQB786438:BQB786461 BZX786438:BZX786461 CJT786438:CJT786461 CTP786438:CTP786461 DDL786438:DDL786461 DNH786438:DNH786461 DXD786438:DXD786461 EGZ786438:EGZ786461 EQV786438:EQV786461 FAR786438:FAR786461 FKN786438:FKN786461 FUJ786438:FUJ786461 GEF786438:GEF786461 GOB786438:GOB786461 GXX786438:GXX786461 HHT786438:HHT786461 HRP786438:HRP786461 IBL786438:IBL786461 ILH786438:ILH786461 IVD786438:IVD786461 JEZ786438:JEZ786461 JOV786438:JOV786461 JYR786438:JYR786461 KIN786438:KIN786461 KSJ786438:KSJ786461 LCF786438:LCF786461 LMB786438:LMB786461 LVX786438:LVX786461 MFT786438:MFT786461 MPP786438:MPP786461 MZL786438:MZL786461 NJH786438:NJH786461 NTD786438:NTD786461 OCZ786438:OCZ786461 OMV786438:OMV786461 OWR786438:OWR786461 PGN786438:PGN786461 PQJ786438:PQJ786461 QAF786438:QAF786461 QKB786438:QKB786461 QTX786438:QTX786461 RDT786438:RDT786461 RNP786438:RNP786461 RXL786438:RXL786461 SHH786438:SHH786461 SRD786438:SRD786461 TAZ786438:TAZ786461 TKV786438:TKV786461 TUR786438:TUR786461 UEN786438:UEN786461 UOJ786438:UOJ786461 UYF786438:UYF786461 VIB786438:VIB786461 VRX786438:VRX786461 WBT786438:WBT786461 WLP786438:WLP786461 WVL786438:WVL786461 B851974:B851997 IZ851974:IZ851997 SV851974:SV851997 ACR851974:ACR851997 AMN851974:AMN851997 AWJ851974:AWJ851997 BGF851974:BGF851997 BQB851974:BQB851997 BZX851974:BZX851997 CJT851974:CJT851997 CTP851974:CTP851997 DDL851974:DDL851997 DNH851974:DNH851997 DXD851974:DXD851997 EGZ851974:EGZ851997 EQV851974:EQV851997 FAR851974:FAR851997 FKN851974:FKN851997 FUJ851974:FUJ851997 GEF851974:GEF851997 GOB851974:GOB851997 GXX851974:GXX851997 HHT851974:HHT851997 HRP851974:HRP851997 IBL851974:IBL851997 ILH851974:ILH851997 IVD851974:IVD851997 JEZ851974:JEZ851997 JOV851974:JOV851997 JYR851974:JYR851997 KIN851974:KIN851997 KSJ851974:KSJ851997 LCF851974:LCF851997 LMB851974:LMB851997 LVX851974:LVX851997 MFT851974:MFT851997 MPP851974:MPP851997 MZL851974:MZL851997 NJH851974:NJH851997 NTD851974:NTD851997 OCZ851974:OCZ851997 OMV851974:OMV851997 OWR851974:OWR851997 PGN851974:PGN851997 PQJ851974:PQJ851997 QAF851974:QAF851997 QKB851974:QKB851997 QTX851974:QTX851997 RDT851974:RDT851997 RNP851974:RNP851997 RXL851974:RXL851997 SHH851974:SHH851997 SRD851974:SRD851997 TAZ851974:TAZ851997 TKV851974:TKV851997 TUR851974:TUR851997 UEN851974:UEN851997 UOJ851974:UOJ851997 UYF851974:UYF851997 VIB851974:VIB851997 VRX851974:VRX851997 WBT851974:WBT851997 WLP851974:WLP851997 WVL851974:WVL851997 B917510:B917533 IZ917510:IZ917533 SV917510:SV917533 ACR917510:ACR917533 AMN917510:AMN917533 AWJ917510:AWJ917533 BGF917510:BGF917533 BQB917510:BQB917533 BZX917510:BZX917533 CJT917510:CJT917533 CTP917510:CTP917533 DDL917510:DDL917533 DNH917510:DNH917533 DXD917510:DXD917533 EGZ917510:EGZ917533 EQV917510:EQV917533 FAR917510:FAR917533 FKN917510:FKN917533 FUJ917510:FUJ917533 GEF917510:GEF917533 GOB917510:GOB917533 GXX917510:GXX917533 HHT917510:HHT917533 HRP917510:HRP917533 IBL917510:IBL917533 ILH917510:ILH917533 IVD917510:IVD917533 JEZ917510:JEZ917533 JOV917510:JOV917533 JYR917510:JYR917533 KIN917510:KIN917533 KSJ917510:KSJ917533 LCF917510:LCF917533 LMB917510:LMB917533 LVX917510:LVX917533 MFT917510:MFT917533 MPP917510:MPP917533 MZL917510:MZL917533 NJH917510:NJH917533 NTD917510:NTD917533 OCZ917510:OCZ917533 OMV917510:OMV917533 OWR917510:OWR917533 PGN917510:PGN917533 PQJ917510:PQJ917533 QAF917510:QAF917533 QKB917510:QKB917533 QTX917510:QTX917533 RDT917510:RDT917533 RNP917510:RNP917533 RXL917510:RXL917533 SHH917510:SHH917533 SRD917510:SRD917533 TAZ917510:TAZ917533 TKV917510:TKV917533 TUR917510:TUR917533 UEN917510:UEN917533 UOJ917510:UOJ917533 UYF917510:UYF917533 VIB917510:VIB917533 VRX917510:VRX917533 WBT917510:WBT917533 WLP917510:WLP917533 WVL917510:WVL917533 B983046:B983069 IZ983046:IZ983069 SV983046:SV983069 ACR983046:ACR983069 AMN983046:AMN983069 AWJ983046:AWJ983069 BGF983046:BGF983069 BQB983046:BQB983069 BZX983046:BZX983069 CJT983046:CJT983069 CTP983046:CTP983069 DDL983046:DDL983069 DNH983046:DNH983069 DXD983046:DXD983069 EGZ983046:EGZ983069 EQV983046:EQV983069 FAR983046:FAR983069 FKN983046:FKN983069 FUJ983046:FUJ983069 GEF983046:GEF983069 GOB983046:GOB983069 GXX983046:GXX983069 HHT983046:HHT983069 HRP983046:HRP983069 IBL983046:IBL983069 ILH983046:ILH983069 IVD983046:IVD983069 JEZ983046:JEZ983069 JOV983046:JOV983069 JYR983046:JYR983069 KIN983046:KIN983069 KSJ983046:KSJ983069 LCF983046:LCF983069 LMB983046:LMB983069 LVX983046:LVX983069 MFT983046:MFT983069 MPP983046:MPP983069 MZL983046:MZL983069 NJH983046:NJH983069 NTD983046:NTD983069 OCZ983046:OCZ983069 OMV983046:OMV983069 OWR983046:OWR983069 PGN983046:PGN983069 PQJ983046:PQJ983069 QAF983046:QAF983069 QKB983046:QKB983069 QTX983046:QTX983069 RDT983046:RDT983069 RNP983046:RNP983069 RXL983046:RXL983069 SHH983046:SHH983069 SRD983046:SRD983069 TAZ983046:TAZ983069 TKV983046:TKV983069 TUR983046:TUR983069 UEN983046:UEN983069 UOJ983046:UOJ983069 UYF983046:UYF983069 VIB983046:VIB983069 VRX983046:VRX983069 WBT983046:WBT983069 WLP983046:WLP983069 P3:R28 S3 S6:S28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4"/>
  <sheetViews>
    <sheetView showGridLines="0" view="pageBreakPreview" topLeftCell="A4" zoomScale="75" zoomScaleNormal="75" zoomScaleSheetLayoutView="75" workbookViewId="0">
      <selection activeCell="M7" sqref="M7:N8"/>
    </sheetView>
  </sheetViews>
  <sheetFormatPr defaultColWidth="9.7109375" defaultRowHeight="12.75"/>
  <cols>
    <col min="1" max="1" width="10.42578125" style="1" bestFit="1" customWidth="1"/>
    <col min="2" max="2" width="42.5703125" style="1" customWidth="1"/>
    <col min="3" max="3" width="21.7109375" style="1" bestFit="1" customWidth="1"/>
    <col min="4" max="17" width="15.7109375" style="1" customWidth="1"/>
    <col min="18" max="18" width="23.28515625" style="1" customWidth="1"/>
    <col min="19" max="19" width="25.42578125" style="1" customWidth="1"/>
    <col min="20" max="20" width="28.5703125" style="1" customWidth="1"/>
    <col min="21" max="21" width="52.140625" style="1" customWidth="1"/>
    <col min="22" max="258" width="9.7109375" style="1"/>
    <col min="259" max="259" width="10.42578125" style="1" bestFit="1" customWidth="1"/>
    <col min="260" max="260" width="38" style="1" bestFit="1" customWidth="1"/>
    <col min="261" max="261" width="21.7109375" style="1" bestFit="1" customWidth="1"/>
    <col min="262" max="273" width="15.7109375" style="1" customWidth="1"/>
    <col min="274" max="274" width="23.28515625" style="1" customWidth="1"/>
    <col min="275" max="275" width="25.42578125" style="1" customWidth="1"/>
    <col min="276" max="276" width="28.5703125" style="1" customWidth="1"/>
    <col min="277" max="277" width="52.140625" style="1" customWidth="1"/>
    <col min="278" max="514" width="9.7109375" style="1"/>
    <col min="515" max="515" width="10.42578125" style="1" bestFit="1" customWidth="1"/>
    <col min="516" max="516" width="38" style="1" bestFit="1" customWidth="1"/>
    <col min="517" max="517" width="21.7109375" style="1" bestFit="1" customWidth="1"/>
    <col min="518" max="529" width="15.7109375" style="1" customWidth="1"/>
    <col min="530" max="530" width="23.28515625" style="1" customWidth="1"/>
    <col min="531" max="531" width="25.42578125" style="1" customWidth="1"/>
    <col min="532" max="532" width="28.5703125" style="1" customWidth="1"/>
    <col min="533" max="533" width="52.140625" style="1" customWidth="1"/>
    <col min="534" max="770" width="9.7109375" style="1"/>
    <col min="771" max="771" width="10.42578125" style="1" bestFit="1" customWidth="1"/>
    <col min="772" max="772" width="38" style="1" bestFit="1" customWidth="1"/>
    <col min="773" max="773" width="21.7109375" style="1" bestFit="1" customWidth="1"/>
    <col min="774" max="785" width="15.7109375" style="1" customWidth="1"/>
    <col min="786" max="786" width="23.28515625" style="1" customWidth="1"/>
    <col min="787" max="787" width="25.42578125" style="1" customWidth="1"/>
    <col min="788" max="788" width="28.5703125" style="1" customWidth="1"/>
    <col min="789" max="789" width="52.140625" style="1" customWidth="1"/>
    <col min="790" max="1026" width="9.7109375" style="1"/>
    <col min="1027" max="1027" width="10.42578125" style="1" bestFit="1" customWidth="1"/>
    <col min="1028" max="1028" width="38" style="1" bestFit="1" customWidth="1"/>
    <col min="1029" max="1029" width="21.7109375" style="1" bestFit="1" customWidth="1"/>
    <col min="1030" max="1041" width="15.7109375" style="1" customWidth="1"/>
    <col min="1042" max="1042" width="23.28515625" style="1" customWidth="1"/>
    <col min="1043" max="1043" width="25.42578125" style="1" customWidth="1"/>
    <col min="1044" max="1044" width="28.5703125" style="1" customWidth="1"/>
    <col min="1045" max="1045" width="52.140625" style="1" customWidth="1"/>
    <col min="1046" max="1282" width="9.7109375" style="1"/>
    <col min="1283" max="1283" width="10.42578125" style="1" bestFit="1" customWidth="1"/>
    <col min="1284" max="1284" width="38" style="1" bestFit="1" customWidth="1"/>
    <col min="1285" max="1285" width="21.7109375" style="1" bestFit="1" customWidth="1"/>
    <col min="1286" max="1297" width="15.7109375" style="1" customWidth="1"/>
    <col min="1298" max="1298" width="23.28515625" style="1" customWidth="1"/>
    <col min="1299" max="1299" width="25.42578125" style="1" customWidth="1"/>
    <col min="1300" max="1300" width="28.5703125" style="1" customWidth="1"/>
    <col min="1301" max="1301" width="52.140625" style="1" customWidth="1"/>
    <col min="1302" max="1538" width="9.7109375" style="1"/>
    <col min="1539" max="1539" width="10.42578125" style="1" bestFit="1" customWidth="1"/>
    <col min="1540" max="1540" width="38" style="1" bestFit="1" customWidth="1"/>
    <col min="1541" max="1541" width="21.7109375" style="1" bestFit="1" customWidth="1"/>
    <col min="1542" max="1553" width="15.7109375" style="1" customWidth="1"/>
    <col min="1554" max="1554" width="23.28515625" style="1" customWidth="1"/>
    <col min="1555" max="1555" width="25.42578125" style="1" customWidth="1"/>
    <col min="1556" max="1556" width="28.5703125" style="1" customWidth="1"/>
    <col min="1557" max="1557" width="52.140625" style="1" customWidth="1"/>
    <col min="1558" max="1794" width="9.7109375" style="1"/>
    <col min="1795" max="1795" width="10.42578125" style="1" bestFit="1" customWidth="1"/>
    <col min="1796" max="1796" width="38" style="1" bestFit="1" customWidth="1"/>
    <col min="1797" max="1797" width="21.7109375" style="1" bestFit="1" customWidth="1"/>
    <col min="1798" max="1809" width="15.7109375" style="1" customWidth="1"/>
    <col min="1810" max="1810" width="23.28515625" style="1" customWidth="1"/>
    <col min="1811" max="1811" width="25.42578125" style="1" customWidth="1"/>
    <col min="1812" max="1812" width="28.5703125" style="1" customWidth="1"/>
    <col min="1813" max="1813" width="52.140625" style="1" customWidth="1"/>
    <col min="1814" max="2050" width="9.7109375" style="1"/>
    <col min="2051" max="2051" width="10.42578125" style="1" bestFit="1" customWidth="1"/>
    <col min="2052" max="2052" width="38" style="1" bestFit="1" customWidth="1"/>
    <col min="2053" max="2053" width="21.7109375" style="1" bestFit="1" customWidth="1"/>
    <col min="2054" max="2065" width="15.7109375" style="1" customWidth="1"/>
    <col min="2066" max="2066" width="23.28515625" style="1" customWidth="1"/>
    <col min="2067" max="2067" width="25.42578125" style="1" customWidth="1"/>
    <col min="2068" max="2068" width="28.5703125" style="1" customWidth="1"/>
    <col min="2069" max="2069" width="52.140625" style="1" customWidth="1"/>
    <col min="2070" max="2306" width="9.7109375" style="1"/>
    <col min="2307" max="2307" width="10.42578125" style="1" bestFit="1" customWidth="1"/>
    <col min="2308" max="2308" width="38" style="1" bestFit="1" customWidth="1"/>
    <col min="2309" max="2309" width="21.7109375" style="1" bestFit="1" customWidth="1"/>
    <col min="2310" max="2321" width="15.7109375" style="1" customWidth="1"/>
    <col min="2322" max="2322" width="23.28515625" style="1" customWidth="1"/>
    <col min="2323" max="2323" width="25.42578125" style="1" customWidth="1"/>
    <col min="2324" max="2324" width="28.5703125" style="1" customWidth="1"/>
    <col min="2325" max="2325" width="52.140625" style="1" customWidth="1"/>
    <col min="2326" max="2562" width="9.7109375" style="1"/>
    <col min="2563" max="2563" width="10.42578125" style="1" bestFit="1" customWidth="1"/>
    <col min="2564" max="2564" width="38" style="1" bestFit="1" customWidth="1"/>
    <col min="2565" max="2565" width="21.7109375" style="1" bestFit="1" customWidth="1"/>
    <col min="2566" max="2577" width="15.7109375" style="1" customWidth="1"/>
    <col min="2578" max="2578" width="23.28515625" style="1" customWidth="1"/>
    <col min="2579" max="2579" width="25.42578125" style="1" customWidth="1"/>
    <col min="2580" max="2580" width="28.5703125" style="1" customWidth="1"/>
    <col min="2581" max="2581" width="52.140625" style="1" customWidth="1"/>
    <col min="2582" max="2818" width="9.7109375" style="1"/>
    <col min="2819" max="2819" width="10.42578125" style="1" bestFit="1" customWidth="1"/>
    <col min="2820" max="2820" width="38" style="1" bestFit="1" customWidth="1"/>
    <col min="2821" max="2821" width="21.7109375" style="1" bestFit="1" customWidth="1"/>
    <col min="2822" max="2833" width="15.7109375" style="1" customWidth="1"/>
    <col min="2834" max="2834" width="23.28515625" style="1" customWidth="1"/>
    <col min="2835" max="2835" width="25.42578125" style="1" customWidth="1"/>
    <col min="2836" max="2836" width="28.5703125" style="1" customWidth="1"/>
    <col min="2837" max="2837" width="52.140625" style="1" customWidth="1"/>
    <col min="2838" max="3074" width="9.7109375" style="1"/>
    <col min="3075" max="3075" width="10.42578125" style="1" bestFit="1" customWidth="1"/>
    <col min="3076" max="3076" width="38" style="1" bestFit="1" customWidth="1"/>
    <col min="3077" max="3077" width="21.7109375" style="1" bestFit="1" customWidth="1"/>
    <col min="3078" max="3089" width="15.7109375" style="1" customWidth="1"/>
    <col min="3090" max="3090" width="23.28515625" style="1" customWidth="1"/>
    <col min="3091" max="3091" width="25.42578125" style="1" customWidth="1"/>
    <col min="3092" max="3092" width="28.5703125" style="1" customWidth="1"/>
    <col min="3093" max="3093" width="52.140625" style="1" customWidth="1"/>
    <col min="3094" max="3330" width="9.7109375" style="1"/>
    <col min="3331" max="3331" width="10.42578125" style="1" bestFit="1" customWidth="1"/>
    <col min="3332" max="3332" width="38" style="1" bestFit="1" customWidth="1"/>
    <col min="3333" max="3333" width="21.7109375" style="1" bestFit="1" customWidth="1"/>
    <col min="3334" max="3345" width="15.7109375" style="1" customWidth="1"/>
    <col min="3346" max="3346" width="23.28515625" style="1" customWidth="1"/>
    <col min="3347" max="3347" width="25.42578125" style="1" customWidth="1"/>
    <col min="3348" max="3348" width="28.5703125" style="1" customWidth="1"/>
    <col min="3349" max="3349" width="52.140625" style="1" customWidth="1"/>
    <col min="3350" max="3586" width="9.7109375" style="1"/>
    <col min="3587" max="3587" width="10.42578125" style="1" bestFit="1" customWidth="1"/>
    <col min="3588" max="3588" width="38" style="1" bestFit="1" customWidth="1"/>
    <col min="3589" max="3589" width="21.7109375" style="1" bestFit="1" customWidth="1"/>
    <col min="3590" max="3601" width="15.7109375" style="1" customWidth="1"/>
    <col min="3602" max="3602" width="23.28515625" style="1" customWidth="1"/>
    <col min="3603" max="3603" width="25.42578125" style="1" customWidth="1"/>
    <col min="3604" max="3604" width="28.5703125" style="1" customWidth="1"/>
    <col min="3605" max="3605" width="52.140625" style="1" customWidth="1"/>
    <col min="3606" max="3842" width="9.7109375" style="1"/>
    <col min="3843" max="3843" width="10.42578125" style="1" bestFit="1" customWidth="1"/>
    <col min="3844" max="3844" width="38" style="1" bestFit="1" customWidth="1"/>
    <col min="3845" max="3845" width="21.7109375" style="1" bestFit="1" customWidth="1"/>
    <col min="3846" max="3857" width="15.7109375" style="1" customWidth="1"/>
    <col min="3858" max="3858" width="23.28515625" style="1" customWidth="1"/>
    <col min="3859" max="3859" width="25.42578125" style="1" customWidth="1"/>
    <col min="3860" max="3860" width="28.5703125" style="1" customWidth="1"/>
    <col min="3861" max="3861" width="52.140625" style="1" customWidth="1"/>
    <col min="3862" max="4098" width="9.7109375" style="1"/>
    <col min="4099" max="4099" width="10.42578125" style="1" bestFit="1" customWidth="1"/>
    <col min="4100" max="4100" width="38" style="1" bestFit="1" customWidth="1"/>
    <col min="4101" max="4101" width="21.7109375" style="1" bestFit="1" customWidth="1"/>
    <col min="4102" max="4113" width="15.7109375" style="1" customWidth="1"/>
    <col min="4114" max="4114" width="23.28515625" style="1" customWidth="1"/>
    <col min="4115" max="4115" width="25.42578125" style="1" customWidth="1"/>
    <col min="4116" max="4116" width="28.5703125" style="1" customWidth="1"/>
    <col min="4117" max="4117" width="52.140625" style="1" customWidth="1"/>
    <col min="4118" max="4354" width="9.7109375" style="1"/>
    <col min="4355" max="4355" width="10.42578125" style="1" bestFit="1" customWidth="1"/>
    <col min="4356" max="4356" width="38" style="1" bestFit="1" customWidth="1"/>
    <col min="4357" max="4357" width="21.7109375" style="1" bestFit="1" customWidth="1"/>
    <col min="4358" max="4369" width="15.7109375" style="1" customWidth="1"/>
    <col min="4370" max="4370" width="23.28515625" style="1" customWidth="1"/>
    <col min="4371" max="4371" width="25.42578125" style="1" customWidth="1"/>
    <col min="4372" max="4372" width="28.5703125" style="1" customWidth="1"/>
    <col min="4373" max="4373" width="52.140625" style="1" customWidth="1"/>
    <col min="4374" max="4610" width="9.7109375" style="1"/>
    <col min="4611" max="4611" width="10.42578125" style="1" bestFit="1" customWidth="1"/>
    <col min="4612" max="4612" width="38" style="1" bestFit="1" customWidth="1"/>
    <col min="4613" max="4613" width="21.7109375" style="1" bestFit="1" customWidth="1"/>
    <col min="4614" max="4625" width="15.7109375" style="1" customWidth="1"/>
    <col min="4626" max="4626" width="23.28515625" style="1" customWidth="1"/>
    <col min="4627" max="4627" width="25.42578125" style="1" customWidth="1"/>
    <col min="4628" max="4628" width="28.5703125" style="1" customWidth="1"/>
    <col min="4629" max="4629" width="52.140625" style="1" customWidth="1"/>
    <col min="4630" max="4866" width="9.7109375" style="1"/>
    <col min="4867" max="4867" width="10.42578125" style="1" bestFit="1" customWidth="1"/>
    <col min="4868" max="4868" width="38" style="1" bestFit="1" customWidth="1"/>
    <col min="4869" max="4869" width="21.7109375" style="1" bestFit="1" customWidth="1"/>
    <col min="4870" max="4881" width="15.7109375" style="1" customWidth="1"/>
    <col min="4882" max="4882" width="23.28515625" style="1" customWidth="1"/>
    <col min="4883" max="4883" width="25.42578125" style="1" customWidth="1"/>
    <col min="4884" max="4884" width="28.5703125" style="1" customWidth="1"/>
    <col min="4885" max="4885" width="52.140625" style="1" customWidth="1"/>
    <col min="4886" max="5122" width="9.7109375" style="1"/>
    <col min="5123" max="5123" width="10.42578125" style="1" bestFit="1" customWidth="1"/>
    <col min="5124" max="5124" width="38" style="1" bestFit="1" customWidth="1"/>
    <col min="5125" max="5125" width="21.7109375" style="1" bestFit="1" customWidth="1"/>
    <col min="5126" max="5137" width="15.7109375" style="1" customWidth="1"/>
    <col min="5138" max="5138" width="23.28515625" style="1" customWidth="1"/>
    <col min="5139" max="5139" width="25.42578125" style="1" customWidth="1"/>
    <col min="5140" max="5140" width="28.5703125" style="1" customWidth="1"/>
    <col min="5141" max="5141" width="52.140625" style="1" customWidth="1"/>
    <col min="5142" max="5378" width="9.7109375" style="1"/>
    <col min="5379" max="5379" width="10.42578125" style="1" bestFit="1" customWidth="1"/>
    <col min="5380" max="5380" width="38" style="1" bestFit="1" customWidth="1"/>
    <col min="5381" max="5381" width="21.7109375" style="1" bestFit="1" customWidth="1"/>
    <col min="5382" max="5393" width="15.7109375" style="1" customWidth="1"/>
    <col min="5394" max="5394" width="23.28515625" style="1" customWidth="1"/>
    <col min="5395" max="5395" width="25.42578125" style="1" customWidth="1"/>
    <col min="5396" max="5396" width="28.5703125" style="1" customWidth="1"/>
    <col min="5397" max="5397" width="52.140625" style="1" customWidth="1"/>
    <col min="5398" max="5634" width="9.7109375" style="1"/>
    <col min="5635" max="5635" width="10.42578125" style="1" bestFit="1" customWidth="1"/>
    <col min="5636" max="5636" width="38" style="1" bestFit="1" customWidth="1"/>
    <col min="5637" max="5637" width="21.7109375" style="1" bestFit="1" customWidth="1"/>
    <col min="5638" max="5649" width="15.7109375" style="1" customWidth="1"/>
    <col min="5650" max="5650" width="23.28515625" style="1" customWidth="1"/>
    <col min="5651" max="5651" width="25.42578125" style="1" customWidth="1"/>
    <col min="5652" max="5652" width="28.5703125" style="1" customWidth="1"/>
    <col min="5653" max="5653" width="52.140625" style="1" customWidth="1"/>
    <col min="5654" max="5890" width="9.7109375" style="1"/>
    <col min="5891" max="5891" width="10.42578125" style="1" bestFit="1" customWidth="1"/>
    <col min="5892" max="5892" width="38" style="1" bestFit="1" customWidth="1"/>
    <col min="5893" max="5893" width="21.7109375" style="1" bestFit="1" customWidth="1"/>
    <col min="5894" max="5905" width="15.7109375" style="1" customWidth="1"/>
    <col min="5906" max="5906" width="23.28515625" style="1" customWidth="1"/>
    <col min="5907" max="5907" width="25.42578125" style="1" customWidth="1"/>
    <col min="5908" max="5908" width="28.5703125" style="1" customWidth="1"/>
    <col min="5909" max="5909" width="52.140625" style="1" customWidth="1"/>
    <col min="5910" max="6146" width="9.7109375" style="1"/>
    <col min="6147" max="6147" width="10.42578125" style="1" bestFit="1" customWidth="1"/>
    <col min="6148" max="6148" width="38" style="1" bestFit="1" customWidth="1"/>
    <col min="6149" max="6149" width="21.7109375" style="1" bestFit="1" customWidth="1"/>
    <col min="6150" max="6161" width="15.7109375" style="1" customWidth="1"/>
    <col min="6162" max="6162" width="23.28515625" style="1" customWidth="1"/>
    <col min="6163" max="6163" width="25.42578125" style="1" customWidth="1"/>
    <col min="6164" max="6164" width="28.5703125" style="1" customWidth="1"/>
    <col min="6165" max="6165" width="52.140625" style="1" customWidth="1"/>
    <col min="6166" max="6402" width="9.7109375" style="1"/>
    <col min="6403" max="6403" width="10.42578125" style="1" bestFit="1" customWidth="1"/>
    <col min="6404" max="6404" width="38" style="1" bestFit="1" customWidth="1"/>
    <col min="6405" max="6405" width="21.7109375" style="1" bestFit="1" customWidth="1"/>
    <col min="6406" max="6417" width="15.7109375" style="1" customWidth="1"/>
    <col min="6418" max="6418" width="23.28515625" style="1" customWidth="1"/>
    <col min="6419" max="6419" width="25.42578125" style="1" customWidth="1"/>
    <col min="6420" max="6420" width="28.5703125" style="1" customWidth="1"/>
    <col min="6421" max="6421" width="52.140625" style="1" customWidth="1"/>
    <col min="6422" max="6658" width="9.7109375" style="1"/>
    <col min="6659" max="6659" width="10.42578125" style="1" bestFit="1" customWidth="1"/>
    <col min="6660" max="6660" width="38" style="1" bestFit="1" customWidth="1"/>
    <col min="6661" max="6661" width="21.7109375" style="1" bestFit="1" customWidth="1"/>
    <col min="6662" max="6673" width="15.7109375" style="1" customWidth="1"/>
    <col min="6674" max="6674" width="23.28515625" style="1" customWidth="1"/>
    <col min="6675" max="6675" width="25.42578125" style="1" customWidth="1"/>
    <col min="6676" max="6676" width="28.5703125" style="1" customWidth="1"/>
    <col min="6677" max="6677" width="52.140625" style="1" customWidth="1"/>
    <col min="6678" max="6914" width="9.7109375" style="1"/>
    <col min="6915" max="6915" width="10.42578125" style="1" bestFit="1" customWidth="1"/>
    <col min="6916" max="6916" width="38" style="1" bestFit="1" customWidth="1"/>
    <col min="6917" max="6917" width="21.7109375" style="1" bestFit="1" customWidth="1"/>
    <col min="6918" max="6929" width="15.7109375" style="1" customWidth="1"/>
    <col min="6930" max="6930" width="23.28515625" style="1" customWidth="1"/>
    <col min="6931" max="6931" width="25.42578125" style="1" customWidth="1"/>
    <col min="6932" max="6932" width="28.5703125" style="1" customWidth="1"/>
    <col min="6933" max="6933" width="52.140625" style="1" customWidth="1"/>
    <col min="6934" max="7170" width="9.7109375" style="1"/>
    <col min="7171" max="7171" width="10.42578125" style="1" bestFit="1" customWidth="1"/>
    <col min="7172" max="7172" width="38" style="1" bestFit="1" customWidth="1"/>
    <col min="7173" max="7173" width="21.7109375" style="1" bestFit="1" customWidth="1"/>
    <col min="7174" max="7185" width="15.7109375" style="1" customWidth="1"/>
    <col min="7186" max="7186" width="23.28515625" style="1" customWidth="1"/>
    <col min="7187" max="7187" width="25.42578125" style="1" customWidth="1"/>
    <col min="7188" max="7188" width="28.5703125" style="1" customWidth="1"/>
    <col min="7189" max="7189" width="52.140625" style="1" customWidth="1"/>
    <col min="7190" max="7426" width="9.7109375" style="1"/>
    <col min="7427" max="7427" width="10.42578125" style="1" bestFit="1" customWidth="1"/>
    <col min="7428" max="7428" width="38" style="1" bestFit="1" customWidth="1"/>
    <col min="7429" max="7429" width="21.7109375" style="1" bestFit="1" customWidth="1"/>
    <col min="7430" max="7441" width="15.7109375" style="1" customWidth="1"/>
    <col min="7442" max="7442" width="23.28515625" style="1" customWidth="1"/>
    <col min="7443" max="7443" width="25.42578125" style="1" customWidth="1"/>
    <col min="7444" max="7444" width="28.5703125" style="1" customWidth="1"/>
    <col min="7445" max="7445" width="52.140625" style="1" customWidth="1"/>
    <col min="7446" max="7682" width="9.7109375" style="1"/>
    <col min="7683" max="7683" width="10.42578125" style="1" bestFit="1" customWidth="1"/>
    <col min="7684" max="7684" width="38" style="1" bestFit="1" customWidth="1"/>
    <col min="7685" max="7685" width="21.7109375" style="1" bestFit="1" customWidth="1"/>
    <col min="7686" max="7697" width="15.7109375" style="1" customWidth="1"/>
    <col min="7698" max="7698" width="23.28515625" style="1" customWidth="1"/>
    <col min="7699" max="7699" width="25.42578125" style="1" customWidth="1"/>
    <col min="7700" max="7700" width="28.5703125" style="1" customWidth="1"/>
    <col min="7701" max="7701" width="52.140625" style="1" customWidth="1"/>
    <col min="7702" max="7938" width="9.7109375" style="1"/>
    <col min="7939" max="7939" width="10.42578125" style="1" bestFit="1" customWidth="1"/>
    <col min="7940" max="7940" width="38" style="1" bestFit="1" customWidth="1"/>
    <col min="7941" max="7941" width="21.7109375" style="1" bestFit="1" customWidth="1"/>
    <col min="7942" max="7953" width="15.7109375" style="1" customWidth="1"/>
    <col min="7954" max="7954" width="23.28515625" style="1" customWidth="1"/>
    <col min="7955" max="7955" width="25.42578125" style="1" customWidth="1"/>
    <col min="7956" max="7956" width="28.5703125" style="1" customWidth="1"/>
    <col min="7957" max="7957" width="52.140625" style="1" customWidth="1"/>
    <col min="7958" max="8194" width="9.7109375" style="1"/>
    <col min="8195" max="8195" width="10.42578125" style="1" bestFit="1" customWidth="1"/>
    <col min="8196" max="8196" width="38" style="1" bestFit="1" customWidth="1"/>
    <col min="8197" max="8197" width="21.7109375" style="1" bestFit="1" customWidth="1"/>
    <col min="8198" max="8209" width="15.7109375" style="1" customWidth="1"/>
    <col min="8210" max="8210" width="23.28515625" style="1" customWidth="1"/>
    <col min="8211" max="8211" width="25.42578125" style="1" customWidth="1"/>
    <col min="8212" max="8212" width="28.5703125" style="1" customWidth="1"/>
    <col min="8213" max="8213" width="52.140625" style="1" customWidth="1"/>
    <col min="8214" max="8450" width="9.7109375" style="1"/>
    <col min="8451" max="8451" width="10.42578125" style="1" bestFit="1" customWidth="1"/>
    <col min="8452" max="8452" width="38" style="1" bestFit="1" customWidth="1"/>
    <col min="8453" max="8453" width="21.7109375" style="1" bestFit="1" customWidth="1"/>
    <col min="8454" max="8465" width="15.7109375" style="1" customWidth="1"/>
    <col min="8466" max="8466" width="23.28515625" style="1" customWidth="1"/>
    <col min="8467" max="8467" width="25.42578125" style="1" customWidth="1"/>
    <col min="8468" max="8468" width="28.5703125" style="1" customWidth="1"/>
    <col min="8469" max="8469" width="52.140625" style="1" customWidth="1"/>
    <col min="8470" max="8706" width="9.7109375" style="1"/>
    <col min="8707" max="8707" width="10.42578125" style="1" bestFit="1" customWidth="1"/>
    <col min="8708" max="8708" width="38" style="1" bestFit="1" customWidth="1"/>
    <col min="8709" max="8709" width="21.7109375" style="1" bestFit="1" customWidth="1"/>
    <col min="8710" max="8721" width="15.7109375" style="1" customWidth="1"/>
    <col min="8722" max="8722" width="23.28515625" style="1" customWidth="1"/>
    <col min="8723" max="8723" width="25.42578125" style="1" customWidth="1"/>
    <col min="8724" max="8724" width="28.5703125" style="1" customWidth="1"/>
    <col min="8725" max="8725" width="52.140625" style="1" customWidth="1"/>
    <col min="8726" max="8962" width="9.7109375" style="1"/>
    <col min="8963" max="8963" width="10.42578125" style="1" bestFit="1" customWidth="1"/>
    <col min="8964" max="8964" width="38" style="1" bestFit="1" customWidth="1"/>
    <col min="8965" max="8965" width="21.7109375" style="1" bestFit="1" customWidth="1"/>
    <col min="8966" max="8977" width="15.7109375" style="1" customWidth="1"/>
    <col min="8978" max="8978" width="23.28515625" style="1" customWidth="1"/>
    <col min="8979" max="8979" width="25.42578125" style="1" customWidth="1"/>
    <col min="8980" max="8980" width="28.5703125" style="1" customWidth="1"/>
    <col min="8981" max="8981" width="52.140625" style="1" customWidth="1"/>
    <col min="8982" max="9218" width="9.7109375" style="1"/>
    <col min="9219" max="9219" width="10.42578125" style="1" bestFit="1" customWidth="1"/>
    <col min="9220" max="9220" width="38" style="1" bestFit="1" customWidth="1"/>
    <col min="9221" max="9221" width="21.7109375" style="1" bestFit="1" customWidth="1"/>
    <col min="9222" max="9233" width="15.7109375" style="1" customWidth="1"/>
    <col min="9234" max="9234" width="23.28515625" style="1" customWidth="1"/>
    <col min="9235" max="9235" width="25.42578125" style="1" customWidth="1"/>
    <col min="9236" max="9236" width="28.5703125" style="1" customWidth="1"/>
    <col min="9237" max="9237" width="52.140625" style="1" customWidth="1"/>
    <col min="9238" max="9474" width="9.7109375" style="1"/>
    <col min="9475" max="9475" width="10.42578125" style="1" bestFit="1" customWidth="1"/>
    <col min="9476" max="9476" width="38" style="1" bestFit="1" customWidth="1"/>
    <col min="9477" max="9477" width="21.7109375" style="1" bestFit="1" customWidth="1"/>
    <col min="9478" max="9489" width="15.7109375" style="1" customWidth="1"/>
    <col min="9490" max="9490" width="23.28515625" style="1" customWidth="1"/>
    <col min="9491" max="9491" width="25.42578125" style="1" customWidth="1"/>
    <col min="9492" max="9492" width="28.5703125" style="1" customWidth="1"/>
    <col min="9493" max="9493" width="52.140625" style="1" customWidth="1"/>
    <col min="9494" max="9730" width="9.7109375" style="1"/>
    <col min="9731" max="9731" width="10.42578125" style="1" bestFit="1" customWidth="1"/>
    <col min="9732" max="9732" width="38" style="1" bestFit="1" customWidth="1"/>
    <col min="9733" max="9733" width="21.7109375" style="1" bestFit="1" customWidth="1"/>
    <col min="9734" max="9745" width="15.7109375" style="1" customWidth="1"/>
    <col min="9746" max="9746" width="23.28515625" style="1" customWidth="1"/>
    <col min="9747" max="9747" width="25.42578125" style="1" customWidth="1"/>
    <col min="9748" max="9748" width="28.5703125" style="1" customWidth="1"/>
    <col min="9749" max="9749" width="52.140625" style="1" customWidth="1"/>
    <col min="9750" max="9986" width="9.7109375" style="1"/>
    <col min="9987" max="9987" width="10.42578125" style="1" bestFit="1" customWidth="1"/>
    <col min="9988" max="9988" width="38" style="1" bestFit="1" customWidth="1"/>
    <col min="9989" max="9989" width="21.7109375" style="1" bestFit="1" customWidth="1"/>
    <col min="9990" max="10001" width="15.7109375" style="1" customWidth="1"/>
    <col min="10002" max="10002" width="23.28515625" style="1" customWidth="1"/>
    <col min="10003" max="10003" width="25.42578125" style="1" customWidth="1"/>
    <col min="10004" max="10004" width="28.5703125" style="1" customWidth="1"/>
    <col min="10005" max="10005" width="52.140625" style="1" customWidth="1"/>
    <col min="10006" max="10242" width="9.7109375" style="1"/>
    <col min="10243" max="10243" width="10.42578125" style="1" bestFit="1" customWidth="1"/>
    <col min="10244" max="10244" width="38" style="1" bestFit="1" customWidth="1"/>
    <col min="10245" max="10245" width="21.7109375" style="1" bestFit="1" customWidth="1"/>
    <col min="10246" max="10257" width="15.7109375" style="1" customWidth="1"/>
    <col min="10258" max="10258" width="23.28515625" style="1" customWidth="1"/>
    <col min="10259" max="10259" width="25.42578125" style="1" customWidth="1"/>
    <col min="10260" max="10260" width="28.5703125" style="1" customWidth="1"/>
    <col min="10261" max="10261" width="52.140625" style="1" customWidth="1"/>
    <col min="10262" max="10498" width="9.7109375" style="1"/>
    <col min="10499" max="10499" width="10.42578125" style="1" bestFit="1" customWidth="1"/>
    <col min="10500" max="10500" width="38" style="1" bestFit="1" customWidth="1"/>
    <col min="10501" max="10501" width="21.7109375" style="1" bestFit="1" customWidth="1"/>
    <col min="10502" max="10513" width="15.7109375" style="1" customWidth="1"/>
    <col min="10514" max="10514" width="23.28515625" style="1" customWidth="1"/>
    <col min="10515" max="10515" width="25.42578125" style="1" customWidth="1"/>
    <col min="10516" max="10516" width="28.5703125" style="1" customWidth="1"/>
    <col min="10517" max="10517" width="52.140625" style="1" customWidth="1"/>
    <col min="10518" max="10754" width="9.7109375" style="1"/>
    <col min="10755" max="10755" width="10.42578125" style="1" bestFit="1" customWidth="1"/>
    <col min="10756" max="10756" width="38" style="1" bestFit="1" customWidth="1"/>
    <col min="10757" max="10757" width="21.7109375" style="1" bestFit="1" customWidth="1"/>
    <col min="10758" max="10769" width="15.7109375" style="1" customWidth="1"/>
    <col min="10770" max="10770" width="23.28515625" style="1" customWidth="1"/>
    <col min="10771" max="10771" width="25.42578125" style="1" customWidth="1"/>
    <col min="10772" max="10772" width="28.5703125" style="1" customWidth="1"/>
    <col min="10773" max="10773" width="52.140625" style="1" customWidth="1"/>
    <col min="10774" max="11010" width="9.7109375" style="1"/>
    <col min="11011" max="11011" width="10.42578125" style="1" bestFit="1" customWidth="1"/>
    <col min="11012" max="11012" width="38" style="1" bestFit="1" customWidth="1"/>
    <col min="11013" max="11013" width="21.7109375" style="1" bestFit="1" customWidth="1"/>
    <col min="11014" max="11025" width="15.7109375" style="1" customWidth="1"/>
    <col min="11026" max="11026" width="23.28515625" style="1" customWidth="1"/>
    <col min="11027" max="11027" width="25.42578125" style="1" customWidth="1"/>
    <col min="11028" max="11028" width="28.5703125" style="1" customWidth="1"/>
    <col min="11029" max="11029" width="52.140625" style="1" customWidth="1"/>
    <col min="11030" max="11266" width="9.7109375" style="1"/>
    <col min="11267" max="11267" width="10.42578125" style="1" bestFit="1" customWidth="1"/>
    <col min="11268" max="11268" width="38" style="1" bestFit="1" customWidth="1"/>
    <col min="11269" max="11269" width="21.7109375" style="1" bestFit="1" customWidth="1"/>
    <col min="11270" max="11281" width="15.7109375" style="1" customWidth="1"/>
    <col min="11282" max="11282" width="23.28515625" style="1" customWidth="1"/>
    <col min="11283" max="11283" width="25.42578125" style="1" customWidth="1"/>
    <col min="11284" max="11284" width="28.5703125" style="1" customWidth="1"/>
    <col min="11285" max="11285" width="52.140625" style="1" customWidth="1"/>
    <col min="11286" max="11522" width="9.7109375" style="1"/>
    <col min="11523" max="11523" width="10.42578125" style="1" bestFit="1" customWidth="1"/>
    <col min="11524" max="11524" width="38" style="1" bestFit="1" customWidth="1"/>
    <col min="11525" max="11525" width="21.7109375" style="1" bestFit="1" customWidth="1"/>
    <col min="11526" max="11537" width="15.7109375" style="1" customWidth="1"/>
    <col min="11538" max="11538" width="23.28515625" style="1" customWidth="1"/>
    <col min="11539" max="11539" width="25.42578125" style="1" customWidth="1"/>
    <col min="11540" max="11540" width="28.5703125" style="1" customWidth="1"/>
    <col min="11541" max="11541" width="52.140625" style="1" customWidth="1"/>
    <col min="11542" max="11778" width="9.7109375" style="1"/>
    <col min="11779" max="11779" width="10.42578125" style="1" bestFit="1" customWidth="1"/>
    <col min="11780" max="11780" width="38" style="1" bestFit="1" customWidth="1"/>
    <col min="11781" max="11781" width="21.7109375" style="1" bestFit="1" customWidth="1"/>
    <col min="11782" max="11793" width="15.7109375" style="1" customWidth="1"/>
    <col min="11794" max="11794" width="23.28515625" style="1" customWidth="1"/>
    <col min="11795" max="11795" width="25.42578125" style="1" customWidth="1"/>
    <col min="11796" max="11796" width="28.5703125" style="1" customWidth="1"/>
    <col min="11797" max="11797" width="52.140625" style="1" customWidth="1"/>
    <col min="11798" max="12034" width="9.7109375" style="1"/>
    <col min="12035" max="12035" width="10.42578125" style="1" bestFit="1" customWidth="1"/>
    <col min="12036" max="12036" width="38" style="1" bestFit="1" customWidth="1"/>
    <col min="12037" max="12037" width="21.7109375" style="1" bestFit="1" customWidth="1"/>
    <col min="12038" max="12049" width="15.7109375" style="1" customWidth="1"/>
    <col min="12050" max="12050" width="23.28515625" style="1" customWidth="1"/>
    <col min="12051" max="12051" width="25.42578125" style="1" customWidth="1"/>
    <col min="12052" max="12052" width="28.5703125" style="1" customWidth="1"/>
    <col min="12053" max="12053" width="52.140625" style="1" customWidth="1"/>
    <col min="12054" max="12290" width="9.7109375" style="1"/>
    <col min="12291" max="12291" width="10.42578125" style="1" bestFit="1" customWidth="1"/>
    <col min="12292" max="12292" width="38" style="1" bestFit="1" customWidth="1"/>
    <col min="12293" max="12293" width="21.7109375" style="1" bestFit="1" customWidth="1"/>
    <col min="12294" max="12305" width="15.7109375" style="1" customWidth="1"/>
    <col min="12306" max="12306" width="23.28515625" style="1" customWidth="1"/>
    <col min="12307" max="12307" width="25.42578125" style="1" customWidth="1"/>
    <col min="12308" max="12308" width="28.5703125" style="1" customWidth="1"/>
    <col min="12309" max="12309" width="52.140625" style="1" customWidth="1"/>
    <col min="12310" max="12546" width="9.7109375" style="1"/>
    <col min="12547" max="12547" width="10.42578125" style="1" bestFit="1" customWidth="1"/>
    <col min="12548" max="12548" width="38" style="1" bestFit="1" customWidth="1"/>
    <col min="12549" max="12549" width="21.7109375" style="1" bestFit="1" customWidth="1"/>
    <col min="12550" max="12561" width="15.7109375" style="1" customWidth="1"/>
    <col min="12562" max="12562" width="23.28515625" style="1" customWidth="1"/>
    <col min="12563" max="12563" width="25.42578125" style="1" customWidth="1"/>
    <col min="12564" max="12564" width="28.5703125" style="1" customWidth="1"/>
    <col min="12565" max="12565" width="52.140625" style="1" customWidth="1"/>
    <col min="12566" max="12802" width="9.7109375" style="1"/>
    <col min="12803" max="12803" width="10.42578125" style="1" bestFit="1" customWidth="1"/>
    <col min="12804" max="12804" width="38" style="1" bestFit="1" customWidth="1"/>
    <col min="12805" max="12805" width="21.7109375" style="1" bestFit="1" customWidth="1"/>
    <col min="12806" max="12817" width="15.7109375" style="1" customWidth="1"/>
    <col min="12818" max="12818" width="23.28515625" style="1" customWidth="1"/>
    <col min="12819" max="12819" width="25.42578125" style="1" customWidth="1"/>
    <col min="12820" max="12820" width="28.5703125" style="1" customWidth="1"/>
    <col min="12821" max="12821" width="52.140625" style="1" customWidth="1"/>
    <col min="12822" max="13058" width="9.7109375" style="1"/>
    <col min="13059" max="13059" width="10.42578125" style="1" bestFit="1" customWidth="1"/>
    <col min="13060" max="13060" width="38" style="1" bestFit="1" customWidth="1"/>
    <col min="13061" max="13061" width="21.7109375" style="1" bestFit="1" customWidth="1"/>
    <col min="13062" max="13073" width="15.7109375" style="1" customWidth="1"/>
    <col min="13074" max="13074" width="23.28515625" style="1" customWidth="1"/>
    <col min="13075" max="13075" width="25.42578125" style="1" customWidth="1"/>
    <col min="13076" max="13076" width="28.5703125" style="1" customWidth="1"/>
    <col min="13077" max="13077" width="52.140625" style="1" customWidth="1"/>
    <col min="13078" max="13314" width="9.7109375" style="1"/>
    <col min="13315" max="13315" width="10.42578125" style="1" bestFit="1" customWidth="1"/>
    <col min="13316" max="13316" width="38" style="1" bestFit="1" customWidth="1"/>
    <col min="13317" max="13317" width="21.7109375" style="1" bestFit="1" customWidth="1"/>
    <col min="13318" max="13329" width="15.7109375" style="1" customWidth="1"/>
    <col min="13330" max="13330" width="23.28515625" style="1" customWidth="1"/>
    <col min="13331" max="13331" width="25.42578125" style="1" customWidth="1"/>
    <col min="13332" max="13332" width="28.5703125" style="1" customWidth="1"/>
    <col min="13333" max="13333" width="52.140625" style="1" customWidth="1"/>
    <col min="13334" max="13570" width="9.7109375" style="1"/>
    <col min="13571" max="13571" width="10.42578125" style="1" bestFit="1" customWidth="1"/>
    <col min="13572" max="13572" width="38" style="1" bestFit="1" customWidth="1"/>
    <col min="13573" max="13573" width="21.7109375" style="1" bestFit="1" customWidth="1"/>
    <col min="13574" max="13585" width="15.7109375" style="1" customWidth="1"/>
    <col min="13586" max="13586" width="23.28515625" style="1" customWidth="1"/>
    <col min="13587" max="13587" width="25.42578125" style="1" customWidth="1"/>
    <col min="13588" max="13588" width="28.5703125" style="1" customWidth="1"/>
    <col min="13589" max="13589" width="52.140625" style="1" customWidth="1"/>
    <col min="13590" max="13826" width="9.7109375" style="1"/>
    <col min="13827" max="13827" width="10.42578125" style="1" bestFit="1" customWidth="1"/>
    <col min="13828" max="13828" width="38" style="1" bestFit="1" customWidth="1"/>
    <col min="13829" max="13829" width="21.7109375" style="1" bestFit="1" customWidth="1"/>
    <col min="13830" max="13841" width="15.7109375" style="1" customWidth="1"/>
    <col min="13842" max="13842" width="23.28515625" style="1" customWidth="1"/>
    <col min="13843" max="13843" width="25.42578125" style="1" customWidth="1"/>
    <col min="13844" max="13844" width="28.5703125" style="1" customWidth="1"/>
    <col min="13845" max="13845" width="52.140625" style="1" customWidth="1"/>
    <col min="13846" max="14082" width="9.7109375" style="1"/>
    <col min="14083" max="14083" width="10.42578125" style="1" bestFit="1" customWidth="1"/>
    <col min="14084" max="14084" width="38" style="1" bestFit="1" customWidth="1"/>
    <col min="14085" max="14085" width="21.7109375" style="1" bestFit="1" customWidth="1"/>
    <col min="14086" max="14097" width="15.7109375" style="1" customWidth="1"/>
    <col min="14098" max="14098" width="23.28515625" style="1" customWidth="1"/>
    <col min="14099" max="14099" width="25.42578125" style="1" customWidth="1"/>
    <col min="14100" max="14100" width="28.5703125" style="1" customWidth="1"/>
    <col min="14101" max="14101" width="52.140625" style="1" customWidth="1"/>
    <col min="14102" max="14338" width="9.7109375" style="1"/>
    <col min="14339" max="14339" width="10.42578125" style="1" bestFit="1" customWidth="1"/>
    <col min="14340" max="14340" width="38" style="1" bestFit="1" customWidth="1"/>
    <col min="14341" max="14341" width="21.7109375" style="1" bestFit="1" customWidth="1"/>
    <col min="14342" max="14353" width="15.7109375" style="1" customWidth="1"/>
    <col min="14354" max="14354" width="23.28515625" style="1" customWidth="1"/>
    <col min="14355" max="14355" width="25.42578125" style="1" customWidth="1"/>
    <col min="14356" max="14356" width="28.5703125" style="1" customWidth="1"/>
    <col min="14357" max="14357" width="52.140625" style="1" customWidth="1"/>
    <col min="14358" max="14594" width="9.7109375" style="1"/>
    <col min="14595" max="14595" width="10.42578125" style="1" bestFit="1" customWidth="1"/>
    <col min="14596" max="14596" width="38" style="1" bestFit="1" customWidth="1"/>
    <col min="14597" max="14597" width="21.7109375" style="1" bestFit="1" customWidth="1"/>
    <col min="14598" max="14609" width="15.7109375" style="1" customWidth="1"/>
    <col min="14610" max="14610" width="23.28515625" style="1" customWidth="1"/>
    <col min="14611" max="14611" width="25.42578125" style="1" customWidth="1"/>
    <col min="14612" max="14612" width="28.5703125" style="1" customWidth="1"/>
    <col min="14613" max="14613" width="52.140625" style="1" customWidth="1"/>
    <col min="14614" max="14850" width="9.7109375" style="1"/>
    <col min="14851" max="14851" width="10.42578125" style="1" bestFit="1" customWidth="1"/>
    <col min="14852" max="14852" width="38" style="1" bestFit="1" customWidth="1"/>
    <col min="14853" max="14853" width="21.7109375" style="1" bestFit="1" customWidth="1"/>
    <col min="14854" max="14865" width="15.7109375" style="1" customWidth="1"/>
    <col min="14866" max="14866" width="23.28515625" style="1" customWidth="1"/>
    <col min="14867" max="14867" width="25.42578125" style="1" customWidth="1"/>
    <col min="14868" max="14868" width="28.5703125" style="1" customWidth="1"/>
    <col min="14869" max="14869" width="52.140625" style="1" customWidth="1"/>
    <col min="14870" max="15106" width="9.7109375" style="1"/>
    <col min="15107" max="15107" width="10.42578125" style="1" bestFit="1" customWidth="1"/>
    <col min="15108" max="15108" width="38" style="1" bestFit="1" customWidth="1"/>
    <col min="15109" max="15109" width="21.7109375" style="1" bestFit="1" customWidth="1"/>
    <col min="15110" max="15121" width="15.7109375" style="1" customWidth="1"/>
    <col min="15122" max="15122" width="23.28515625" style="1" customWidth="1"/>
    <col min="15123" max="15123" width="25.42578125" style="1" customWidth="1"/>
    <col min="15124" max="15124" width="28.5703125" style="1" customWidth="1"/>
    <col min="15125" max="15125" width="52.140625" style="1" customWidth="1"/>
    <col min="15126" max="15362" width="9.7109375" style="1"/>
    <col min="15363" max="15363" width="10.42578125" style="1" bestFit="1" customWidth="1"/>
    <col min="15364" max="15364" width="38" style="1" bestFit="1" customWidth="1"/>
    <col min="15365" max="15365" width="21.7109375" style="1" bestFit="1" customWidth="1"/>
    <col min="15366" max="15377" width="15.7109375" style="1" customWidth="1"/>
    <col min="15378" max="15378" width="23.28515625" style="1" customWidth="1"/>
    <col min="15379" max="15379" width="25.42578125" style="1" customWidth="1"/>
    <col min="15380" max="15380" width="28.5703125" style="1" customWidth="1"/>
    <col min="15381" max="15381" width="52.140625" style="1" customWidth="1"/>
    <col min="15382" max="15618" width="9.7109375" style="1"/>
    <col min="15619" max="15619" width="10.42578125" style="1" bestFit="1" customWidth="1"/>
    <col min="15620" max="15620" width="38" style="1" bestFit="1" customWidth="1"/>
    <col min="15621" max="15621" width="21.7109375" style="1" bestFit="1" customWidth="1"/>
    <col min="15622" max="15633" width="15.7109375" style="1" customWidth="1"/>
    <col min="15634" max="15634" width="23.28515625" style="1" customWidth="1"/>
    <col min="15635" max="15635" width="25.42578125" style="1" customWidth="1"/>
    <col min="15636" max="15636" width="28.5703125" style="1" customWidth="1"/>
    <col min="15637" max="15637" width="52.140625" style="1" customWidth="1"/>
    <col min="15638" max="15874" width="9.7109375" style="1"/>
    <col min="15875" max="15875" width="10.42578125" style="1" bestFit="1" customWidth="1"/>
    <col min="15876" max="15876" width="38" style="1" bestFit="1" customWidth="1"/>
    <col min="15877" max="15877" width="21.7109375" style="1" bestFit="1" customWidth="1"/>
    <col min="15878" max="15889" width="15.7109375" style="1" customWidth="1"/>
    <col min="15890" max="15890" width="23.28515625" style="1" customWidth="1"/>
    <col min="15891" max="15891" width="25.42578125" style="1" customWidth="1"/>
    <col min="15892" max="15892" width="28.5703125" style="1" customWidth="1"/>
    <col min="15893" max="15893" width="52.140625" style="1" customWidth="1"/>
    <col min="15894" max="16130" width="9.7109375" style="1"/>
    <col min="16131" max="16131" width="10.42578125" style="1" bestFit="1" customWidth="1"/>
    <col min="16132" max="16132" width="38" style="1" bestFit="1" customWidth="1"/>
    <col min="16133" max="16133" width="21.7109375" style="1" bestFit="1" customWidth="1"/>
    <col min="16134" max="16145" width="15.7109375" style="1" customWidth="1"/>
    <col min="16146" max="16146" width="23.28515625" style="1" customWidth="1"/>
    <col min="16147" max="16147" width="25.42578125" style="1" customWidth="1"/>
    <col min="16148" max="16148" width="28.5703125" style="1" customWidth="1"/>
    <col min="16149" max="16149" width="52.140625" style="1" customWidth="1"/>
    <col min="16150" max="16384" width="9.7109375" style="1"/>
  </cols>
  <sheetData>
    <row r="1" spans="1:21">
      <c r="A1" s="284" t="s">
        <v>199</v>
      </c>
      <c r="B1" s="7"/>
      <c r="C1" s="7"/>
      <c r="D1" s="7"/>
      <c r="E1" s="7"/>
      <c r="F1" s="7"/>
      <c r="G1" s="7"/>
      <c r="H1" s="7"/>
      <c r="I1" s="7"/>
      <c r="J1" s="7"/>
      <c r="K1" s="7"/>
      <c r="L1" s="7"/>
      <c r="M1" s="7"/>
      <c r="N1" s="7"/>
      <c r="O1" s="7"/>
      <c r="P1" s="7"/>
      <c r="Q1" s="7"/>
      <c r="R1" s="7"/>
      <c r="S1" s="7"/>
      <c r="T1" s="7"/>
      <c r="U1" s="7"/>
    </row>
    <row r="2" spans="1:21" s="298" customFormat="1">
      <c r="A2" s="293"/>
      <c r="B2" s="294"/>
      <c r="C2" s="295"/>
      <c r="D2" s="296"/>
      <c r="E2" s="296"/>
      <c r="F2" s="296"/>
      <c r="G2" s="296"/>
      <c r="H2" s="296"/>
      <c r="I2" s="296"/>
      <c r="J2" s="296"/>
      <c r="K2" s="296"/>
      <c r="L2" s="296"/>
      <c r="M2" s="296"/>
      <c r="N2" s="296"/>
      <c r="O2" s="296"/>
      <c r="P2" s="296"/>
      <c r="Q2" s="296"/>
      <c r="R2" s="297"/>
      <c r="S2" s="296"/>
      <c r="T2" s="296"/>
      <c r="U2" s="296"/>
    </row>
    <row r="3" spans="1:21">
      <c r="A3" s="8"/>
      <c r="B3" s="285"/>
      <c r="C3" s="286"/>
      <c r="D3" s="286"/>
      <c r="E3" s="286"/>
      <c r="F3" s="286"/>
      <c r="G3" s="286"/>
      <c r="H3" s="286"/>
      <c r="I3" s="286"/>
      <c r="J3" s="286"/>
      <c r="K3" s="286"/>
      <c r="L3" s="286"/>
      <c r="M3" s="286"/>
      <c r="N3" s="286"/>
      <c r="O3" s="286"/>
      <c r="P3" s="286"/>
      <c r="Q3" s="286"/>
      <c r="R3" s="286"/>
      <c r="S3" s="286"/>
      <c r="T3" s="286"/>
      <c r="U3" s="286"/>
    </row>
    <row r="4" spans="1:21" ht="19.5" customHeight="1">
      <c r="B4" s="6"/>
      <c r="D4" s="6"/>
      <c r="E4" s="6"/>
      <c r="F4" s="6"/>
      <c r="G4" s="6"/>
      <c r="H4" s="6"/>
      <c r="I4" s="6"/>
      <c r="J4" s="6"/>
      <c r="K4" s="6"/>
      <c r="L4" s="6"/>
      <c r="M4" s="6"/>
      <c r="N4" s="6"/>
      <c r="O4" s="6"/>
      <c r="P4" s="6"/>
      <c r="Q4" s="6"/>
      <c r="R4" s="300" t="s">
        <v>268</v>
      </c>
    </row>
    <row r="5" spans="1:21" ht="21" customHeight="1">
      <c r="B5" s="316" t="s">
        <v>278</v>
      </c>
      <c r="C5" s="359" t="s">
        <v>328</v>
      </c>
      <c r="D5" s="360"/>
      <c r="E5" s="360"/>
      <c r="F5" s="360"/>
      <c r="G5" s="360"/>
      <c r="H5" s="360"/>
      <c r="I5" s="360"/>
      <c r="J5" s="360"/>
      <c r="K5" s="360"/>
      <c r="L5" s="360"/>
      <c r="M5" s="360"/>
      <c r="N5" s="360"/>
      <c r="O5" s="360"/>
      <c r="P5" s="360"/>
      <c r="Q5" s="360"/>
      <c r="R5" s="361"/>
    </row>
    <row r="6" spans="1:21" s="5" customFormat="1" ht="21.75" customHeight="1">
      <c r="B6" s="347" t="s">
        <v>25</v>
      </c>
      <c r="C6" s="356" t="s">
        <v>24</v>
      </c>
      <c r="D6" s="357"/>
      <c r="E6" s="357"/>
      <c r="F6" s="357"/>
      <c r="G6" s="357"/>
      <c r="H6" s="357"/>
      <c r="I6" s="357"/>
      <c r="J6" s="357"/>
      <c r="K6" s="357"/>
      <c r="L6" s="357"/>
      <c r="M6" s="357"/>
      <c r="N6" s="357"/>
      <c r="O6" s="358"/>
      <c r="P6" s="347" t="s">
        <v>272</v>
      </c>
      <c r="Q6" s="347" t="s">
        <v>13</v>
      </c>
      <c r="R6" s="354" t="s">
        <v>280</v>
      </c>
    </row>
    <row r="7" spans="1:21" s="5" customFormat="1">
      <c r="B7" s="352"/>
      <c r="C7" s="287" t="s">
        <v>23</v>
      </c>
      <c r="D7" s="288" t="s">
        <v>22</v>
      </c>
      <c r="E7" s="288" t="s">
        <v>21</v>
      </c>
      <c r="F7" s="288" t="s">
        <v>20</v>
      </c>
      <c r="G7" s="288" t="s">
        <v>19</v>
      </c>
      <c r="H7" s="288" t="s">
        <v>18</v>
      </c>
      <c r="I7" s="288" t="s">
        <v>17</v>
      </c>
      <c r="J7" s="288" t="s">
        <v>16</v>
      </c>
      <c r="K7" s="288" t="s">
        <v>15</v>
      </c>
      <c r="L7" s="288" t="s">
        <v>14</v>
      </c>
      <c r="M7" s="288" t="s">
        <v>366</v>
      </c>
      <c r="N7" s="288" t="s">
        <v>367</v>
      </c>
      <c r="O7" s="288" t="s">
        <v>13</v>
      </c>
      <c r="P7" s="348"/>
      <c r="Q7" s="348"/>
      <c r="R7" s="355"/>
    </row>
    <row r="8" spans="1:21" s="5" customFormat="1">
      <c r="B8" s="353"/>
      <c r="C8" s="289" t="s">
        <v>273</v>
      </c>
      <c r="D8" s="290" t="s">
        <v>273</v>
      </c>
      <c r="E8" s="290" t="s">
        <v>273</v>
      </c>
      <c r="F8" s="290" t="s">
        <v>273</v>
      </c>
      <c r="G8" s="290" t="s">
        <v>273</v>
      </c>
      <c r="H8" s="290" t="s">
        <v>273</v>
      </c>
      <c r="I8" s="290" t="s">
        <v>273</v>
      </c>
      <c r="J8" s="290" t="s">
        <v>273</v>
      </c>
      <c r="K8" s="290" t="s">
        <v>273</v>
      </c>
      <c r="L8" s="290" t="s">
        <v>273</v>
      </c>
      <c r="M8" s="290" t="s">
        <v>273</v>
      </c>
      <c r="N8" s="290" t="s">
        <v>273</v>
      </c>
      <c r="O8" s="290" t="s">
        <v>273</v>
      </c>
      <c r="P8" s="317" t="s">
        <v>274</v>
      </c>
      <c r="Q8" s="317" t="s">
        <v>275</v>
      </c>
      <c r="R8" s="291" t="s">
        <v>12</v>
      </c>
    </row>
    <row r="9" spans="1:21" ht="17.25" customHeight="1">
      <c r="B9" s="12"/>
      <c r="C9" s="11"/>
      <c r="D9" s="11"/>
      <c r="E9" s="11"/>
      <c r="F9" s="11"/>
      <c r="G9" s="11"/>
      <c r="H9" s="11"/>
      <c r="I9" s="11"/>
      <c r="J9" s="11"/>
      <c r="K9" s="11"/>
      <c r="L9" s="11"/>
      <c r="M9" s="11"/>
      <c r="N9" s="11"/>
      <c r="O9" s="4">
        <f>SUM(C9:L9)</f>
        <v>0</v>
      </c>
      <c r="P9" s="11"/>
      <c r="Q9" s="11"/>
      <c r="R9" s="11"/>
    </row>
    <row r="10" spans="1:21" ht="17.25" customHeight="1">
      <c r="B10" s="10"/>
      <c r="C10" s="9"/>
      <c r="D10" s="9"/>
      <c r="E10" s="9"/>
      <c r="F10" s="9"/>
      <c r="G10" s="9"/>
      <c r="H10" s="9"/>
      <c r="I10" s="9"/>
      <c r="J10" s="9"/>
      <c r="K10" s="9"/>
      <c r="L10" s="9"/>
      <c r="M10" s="9"/>
      <c r="N10" s="9"/>
      <c r="O10" s="3">
        <f t="shared" ref="O10:O31" si="0">SUM(C10:L10)</f>
        <v>0</v>
      </c>
      <c r="P10" s="9"/>
      <c r="Q10" s="9"/>
      <c r="R10" s="9"/>
    </row>
    <row r="11" spans="1:21" ht="17.25" customHeight="1">
      <c r="B11" s="10"/>
      <c r="C11" s="9"/>
      <c r="D11" s="9"/>
      <c r="E11" s="9"/>
      <c r="F11" s="9"/>
      <c r="G11" s="9"/>
      <c r="H11" s="9"/>
      <c r="I11" s="9"/>
      <c r="J11" s="9"/>
      <c r="K11" s="9"/>
      <c r="L11" s="9"/>
      <c r="M11" s="9"/>
      <c r="N11" s="9"/>
      <c r="O11" s="3">
        <f t="shared" si="0"/>
        <v>0</v>
      </c>
      <c r="P11" s="9"/>
      <c r="Q11" s="9"/>
      <c r="R11" s="9"/>
    </row>
    <row r="12" spans="1:21" ht="17.25" customHeight="1">
      <c r="B12" s="10"/>
      <c r="C12" s="9"/>
      <c r="D12" s="9"/>
      <c r="E12" s="9"/>
      <c r="F12" s="9"/>
      <c r="G12" s="9"/>
      <c r="H12" s="9"/>
      <c r="I12" s="9"/>
      <c r="J12" s="9"/>
      <c r="K12" s="9"/>
      <c r="L12" s="9"/>
      <c r="M12" s="9"/>
      <c r="N12" s="9"/>
      <c r="O12" s="3">
        <f t="shared" si="0"/>
        <v>0</v>
      </c>
      <c r="P12" s="9"/>
      <c r="Q12" s="9"/>
      <c r="R12" s="9"/>
    </row>
    <row r="13" spans="1:21" ht="17.25" customHeight="1">
      <c r="B13" s="10"/>
      <c r="C13" s="9"/>
      <c r="D13" s="9"/>
      <c r="E13" s="9"/>
      <c r="F13" s="9"/>
      <c r="G13" s="9"/>
      <c r="H13" s="9"/>
      <c r="I13" s="9"/>
      <c r="J13" s="9"/>
      <c r="K13" s="9"/>
      <c r="L13" s="9"/>
      <c r="M13" s="9"/>
      <c r="N13" s="9"/>
      <c r="O13" s="3">
        <f t="shared" si="0"/>
        <v>0</v>
      </c>
      <c r="P13" s="9"/>
      <c r="Q13" s="9"/>
      <c r="R13" s="9"/>
    </row>
    <row r="14" spans="1:21" ht="17.25" customHeight="1">
      <c r="B14" s="10"/>
      <c r="C14" s="9"/>
      <c r="D14" s="9"/>
      <c r="E14" s="9"/>
      <c r="F14" s="9"/>
      <c r="G14" s="9"/>
      <c r="H14" s="9"/>
      <c r="I14" s="9"/>
      <c r="J14" s="9"/>
      <c r="K14" s="9"/>
      <c r="L14" s="9"/>
      <c r="M14" s="9"/>
      <c r="N14" s="9"/>
      <c r="O14" s="3">
        <f t="shared" si="0"/>
        <v>0</v>
      </c>
      <c r="P14" s="9"/>
      <c r="Q14" s="9"/>
      <c r="R14" s="9"/>
    </row>
    <row r="15" spans="1:21" ht="17.25" customHeight="1">
      <c r="B15" s="10"/>
      <c r="C15" s="9"/>
      <c r="D15" s="9"/>
      <c r="E15" s="9"/>
      <c r="F15" s="9"/>
      <c r="G15" s="9"/>
      <c r="H15" s="9"/>
      <c r="I15" s="9"/>
      <c r="J15" s="9"/>
      <c r="K15" s="9"/>
      <c r="L15" s="9"/>
      <c r="M15" s="9"/>
      <c r="N15" s="9"/>
      <c r="O15" s="3">
        <f t="shared" si="0"/>
        <v>0</v>
      </c>
      <c r="P15" s="9"/>
      <c r="Q15" s="9"/>
      <c r="R15" s="9"/>
    </row>
    <row r="16" spans="1:21" ht="17.25" customHeight="1">
      <c r="B16" s="10"/>
      <c r="C16" s="9"/>
      <c r="D16" s="9"/>
      <c r="E16" s="9"/>
      <c r="F16" s="9"/>
      <c r="G16" s="9"/>
      <c r="H16" s="9"/>
      <c r="I16" s="9"/>
      <c r="J16" s="9"/>
      <c r="K16" s="9"/>
      <c r="L16" s="9"/>
      <c r="M16" s="9"/>
      <c r="N16" s="9"/>
      <c r="O16" s="3">
        <f t="shared" si="0"/>
        <v>0</v>
      </c>
      <c r="P16" s="9"/>
      <c r="Q16" s="9"/>
      <c r="R16" s="9"/>
    </row>
    <row r="17" spans="2:18" ht="17.25" customHeight="1">
      <c r="B17" s="10"/>
      <c r="C17" s="9"/>
      <c r="D17" s="9"/>
      <c r="E17" s="9"/>
      <c r="F17" s="9"/>
      <c r="G17" s="9"/>
      <c r="H17" s="9"/>
      <c r="I17" s="9"/>
      <c r="J17" s="9"/>
      <c r="K17" s="9"/>
      <c r="L17" s="9"/>
      <c r="M17" s="9"/>
      <c r="N17" s="9"/>
      <c r="O17" s="3">
        <f t="shared" si="0"/>
        <v>0</v>
      </c>
      <c r="P17" s="9"/>
      <c r="Q17" s="9"/>
      <c r="R17" s="9"/>
    </row>
    <row r="18" spans="2:18" ht="17.25" customHeight="1">
      <c r="B18" s="10"/>
      <c r="C18" s="9"/>
      <c r="D18" s="9"/>
      <c r="E18" s="9"/>
      <c r="F18" s="9"/>
      <c r="G18" s="9"/>
      <c r="H18" s="9"/>
      <c r="I18" s="9"/>
      <c r="J18" s="9"/>
      <c r="K18" s="9"/>
      <c r="L18" s="9"/>
      <c r="M18" s="9"/>
      <c r="N18" s="9"/>
      <c r="O18" s="3">
        <f t="shared" si="0"/>
        <v>0</v>
      </c>
      <c r="P18" s="9"/>
      <c r="Q18" s="9"/>
      <c r="R18" s="9"/>
    </row>
    <row r="19" spans="2:18" ht="17.25" customHeight="1">
      <c r="B19" s="10"/>
      <c r="C19" s="9"/>
      <c r="D19" s="9"/>
      <c r="E19" s="9"/>
      <c r="F19" s="9"/>
      <c r="G19" s="9"/>
      <c r="H19" s="9"/>
      <c r="I19" s="9"/>
      <c r="J19" s="9"/>
      <c r="K19" s="9"/>
      <c r="L19" s="9"/>
      <c r="M19" s="9"/>
      <c r="N19" s="9"/>
      <c r="O19" s="3">
        <f t="shared" si="0"/>
        <v>0</v>
      </c>
      <c r="P19" s="9"/>
      <c r="Q19" s="9"/>
      <c r="R19" s="9"/>
    </row>
    <row r="20" spans="2:18" ht="17.25" customHeight="1">
      <c r="B20" s="10"/>
      <c r="C20" s="9"/>
      <c r="D20" s="9"/>
      <c r="E20" s="9"/>
      <c r="F20" s="9"/>
      <c r="G20" s="9"/>
      <c r="H20" s="9"/>
      <c r="I20" s="9"/>
      <c r="J20" s="9"/>
      <c r="K20" s="9"/>
      <c r="L20" s="9"/>
      <c r="M20" s="9"/>
      <c r="N20" s="9"/>
      <c r="O20" s="3">
        <f t="shared" si="0"/>
        <v>0</v>
      </c>
      <c r="P20" s="9"/>
      <c r="Q20" s="9"/>
      <c r="R20" s="9"/>
    </row>
    <row r="21" spans="2:18" ht="17.25" customHeight="1">
      <c r="B21" s="10"/>
      <c r="C21" s="9"/>
      <c r="D21" s="9"/>
      <c r="E21" s="9"/>
      <c r="F21" s="9"/>
      <c r="G21" s="9"/>
      <c r="H21" s="9"/>
      <c r="I21" s="9"/>
      <c r="J21" s="9"/>
      <c r="K21" s="9"/>
      <c r="L21" s="9"/>
      <c r="M21" s="9"/>
      <c r="N21" s="9"/>
      <c r="O21" s="3">
        <f t="shared" si="0"/>
        <v>0</v>
      </c>
      <c r="P21" s="9"/>
      <c r="Q21" s="9"/>
      <c r="R21" s="9"/>
    </row>
    <row r="22" spans="2:18" ht="17.25" customHeight="1">
      <c r="B22" s="10"/>
      <c r="C22" s="9"/>
      <c r="D22" s="9"/>
      <c r="E22" s="9"/>
      <c r="F22" s="9"/>
      <c r="G22" s="9"/>
      <c r="H22" s="9"/>
      <c r="I22" s="9"/>
      <c r="J22" s="9"/>
      <c r="K22" s="9"/>
      <c r="L22" s="9"/>
      <c r="M22" s="9"/>
      <c r="N22" s="9"/>
      <c r="O22" s="3">
        <f t="shared" si="0"/>
        <v>0</v>
      </c>
      <c r="P22" s="9"/>
      <c r="Q22" s="9"/>
      <c r="R22" s="9"/>
    </row>
    <row r="23" spans="2:18" ht="17.25" customHeight="1">
      <c r="B23" s="10"/>
      <c r="C23" s="9"/>
      <c r="D23" s="9"/>
      <c r="E23" s="9"/>
      <c r="F23" s="9"/>
      <c r="G23" s="9"/>
      <c r="H23" s="9"/>
      <c r="I23" s="9"/>
      <c r="J23" s="9"/>
      <c r="K23" s="9"/>
      <c r="L23" s="9"/>
      <c r="M23" s="9"/>
      <c r="N23" s="9"/>
      <c r="O23" s="3">
        <f t="shared" si="0"/>
        <v>0</v>
      </c>
      <c r="P23" s="9"/>
      <c r="Q23" s="9"/>
      <c r="R23" s="9"/>
    </row>
    <row r="24" spans="2:18" ht="17.25" customHeight="1">
      <c r="B24" s="10"/>
      <c r="C24" s="9"/>
      <c r="D24" s="9"/>
      <c r="E24" s="9"/>
      <c r="F24" s="9"/>
      <c r="G24" s="9"/>
      <c r="H24" s="9"/>
      <c r="I24" s="9"/>
      <c r="J24" s="9"/>
      <c r="K24" s="9"/>
      <c r="L24" s="9"/>
      <c r="M24" s="9"/>
      <c r="N24" s="9"/>
      <c r="O24" s="3">
        <f t="shared" si="0"/>
        <v>0</v>
      </c>
      <c r="P24" s="9"/>
      <c r="Q24" s="9"/>
      <c r="R24" s="9"/>
    </row>
    <row r="25" spans="2:18" ht="17.25" customHeight="1">
      <c r="B25" s="10"/>
      <c r="C25" s="9"/>
      <c r="D25" s="9"/>
      <c r="E25" s="9"/>
      <c r="F25" s="9"/>
      <c r="G25" s="9"/>
      <c r="H25" s="9"/>
      <c r="I25" s="9"/>
      <c r="J25" s="9"/>
      <c r="K25" s="9"/>
      <c r="L25" s="9"/>
      <c r="M25" s="9"/>
      <c r="N25" s="9"/>
      <c r="O25" s="3">
        <f t="shared" si="0"/>
        <v>0</v>
      </c>
      <c r="P25" s="9"/>
      <c r="Q25" s="9"/>
      <c r="R25" s="9"/>
    </row>
    <row r="26" spans="2:18" ht="17.25" customHeight="1">
      <c r="B26" s="10"/>
      <c r="C26" s="9"/>
      <c r="D26" s="9"/>
      <c r="E26" s="9"/>
      <c r="F26" s="9"/>
      <c r="G26" s="9"/>
      <c r="H26" s="9"/>
      <c r="I26" s="9"/>
      <c r="J26" s="9"/>
      <c r="K26" s="9"/>
      <c r="L26" s="9"/>
      <c r="M26" s="9"/>
      <c r="N26" s="9"/>
      <c r="O26" s="3">
        <f t="shared" si="0"/>
        <v>0</v>
      </c>
      <c r="P26" s="9"/>
      <c r="Q26" s="9"/>
      <c r="R26" s="9"/>
    </row>
    <row r="27" spans="2:18" ht="17.25" customHeight="1">
      <c r="B27" s="10"/>
      <c r="C27" s="9"/>
      <c r="D27" s="9"/>
      <c r="E27" s="9"/>
      <c r="F27" s="9"/>
      <c r="G27" s="9"/>
      <c r="H27" s="9"/>
      <c r="I27" s="9"/>
      <c r="J27" s="9"/>
      <c r="K27" s="9"/>
      <c r="L27" s="9"/>
      <c r="M27" s="9"/>
      <c r="N27" s="9"/>
      <c r="O27" s="3">
        <f t="shared" si="0"/>
        <v>0</v>
      </c>
      <c r="P27" s="9"/>
      <c r="Q27" s="9"/>
      <c r="R27" s="9"/>
    </row>
    <row r="28" spans="2:18" ht="17.25" customHeight="1">
      <c r="B28" s="10"/>
      <c r="C28" s="9"/>
      <c r="D28" s="9"/>
      <c r="E28" s="9"/>
      <c r="F28" s="9"/>
      <c r="G28" s="9"/>
      <c r="H28" s="9"/>
      <c r="I28" s="9"/>
      <c r="J28" s="9"/>
      <c r="K28" s="9"/>
      <c r="L28" s="9"/>
      <c r="M28" s="9"/>
      <c r="N28" s="9"/>
      <c r="O28" s="3">
        <f t="shared" si="0"/>
        <v>0</v>
      </c>
      <c r="P28" s="9"/>
      <c r="Q28" s="9"/>
      <c r="R28" s="9"/>
    </row>
    <row r="29" spans="2:18" ht="17.25" customHeight="1">
      <c r="B29" s="10"/>
      <c r="C29" s="9"/>
      <c r="D29" s="9"/>
      <c r="E29" s="9"/>
      <c r="F29" s="9"/>
      <c r="G29" s="9"/>
      <c r="H29" s="9"/>
      <c r="I29" s="9"/>
      <c r="J29" s="9"/>
      <c r="K29" s="9"/>
      <c r="L29" s="9"/>
      <c r="M29" s="9"/>
      <c r="N29" s="9"/>
      <c r="O29" s="3">
        <f t="shared" si="0"/>
        <v>0</v>
      </c>
      <c r="P29" s="9"/>
      <c r="Q29" s="9"/>
      <c r="R29" s="9"/>
    </row>
    <row r="30" spans="2:18" ht="17.25" customHeight="1">
      <c r="B30" s="10"/>
      <c r="C30" s="9"/>
      <c r="D30" s="9"/>
      <c r="E30" s="9"/>
      <c r="F30" s="9"/>
      <c r="G30" s="9"/>
      <c r="H30" s="9"/>
      <c r="I30" s="9"/>
      <c r="J30" s="9"/>
      <c r="K30" s="9"/>
      <c r="L30" s="9"/>
      <c r="M30" s="9"/>
      <c r="N30" s="9"/>
      <c r="O30" s="3">
        <f t="shared" si="0"/>
        <v>0</v>
      </c>
      <c r="P30" s="9"/>
      <c r="Q30" s="9"/>
      <c r="R30" s="9"/>
    </row>
    <row r="31" spans="2:18" ht="17.25" customHeight="1">
      <c r="B31" s="10"/>
      <c r="C31" s="9"/>
      <c r="D31" s="9"/>
      <c r="E31" s="9"/>
      <c r="F31" s="9"/>
      <c r="G31" s="9"/>
      <c r="H31" s="9"/>
      <c r="I31" s="9"/>
      <c r="J31" s="9"/>
      <c r="K31" s="9"/>
      <c r="L31" s="9"/>
      <c r="M31" s="9"/>
      <c r="N31" s="9"/>
      <c r="O31" s="3">
        <f t="shared" si="0"/>
        <v>0</v>
      </c>
      <c r="P31" s="9"/>
      <c r="Q31" s="9"/>
      <c r="R31" s="9"/>
    </row>
    <row r="32" spans="2:18" ht="17.25" customHeight="1">
      <c r="B32" s="292" t="s">
        <v>11</v>
      </c>
      <c r="C32" s="2">
        <f t="shared" ref="C32:R32" si="1">SUM(C9:C31)</f>
        <v>0</v>
      </c>
      <c r="D32" s="2">
        <f t="shared" si="1"/>
        <v>0</v>
      </c>
      <c r="E32" s="2">
        <f t="shared" si="1"/>
        <v>0</v>
      </c>
      <c r="F32" s="2">
        <f t="shared" si="1"/>
        <v>0</v>
      </c>
      <c r="G32" s="2">
        <f t="shared" si="1"/>
        <v>0</v>
      </c>
      <c r="H32" s="2">
        <f t="shared" si="1"/>
        <v>0</v>
      </c>
      <c r="I32" s="2">
        <f t="shared" si="1"/>
        <v>0</v>
      </c>
      <c r="J32" s="2">
        <f t="shared" si="1"/>
        <v>0</v>
      </c>
      <c r="K32" s="2">
        <f t="shared" si="1"/>
        <v>0</v>
      </c>
      <c r="L32" s="2">
        <f t="shared" si="1"/>
        <v>0</v>
      </c>
      <c r="M32" s="2"/>
      <c r="N32" s="2"/>
      <c r="O32" s="2">
        <f t="shared" si="1"/>
        <v>0</v>
      </c>
      <c r="P32" s="2">
        <f t="shared" si="1"/>
        <v>0</v>
      </c>
      <c r="Q32" s="2">
        <f t="shared" si="1"/>
        <v>0</v>
      </c>
      <c r="R32" s="2">
        <f t="shared" si="1"/>
        <v>0</v>
      </c>
    </row>
    <row r="34" spans="2:2" ht="15">
      <c r="B34" s="299" t="s">
        <v>329</v>
      </c>
    </row>
  </sheetData>
  <customSheetViews>
    <customSheetView guid="{AA8C3B7E-1B90-42D0-8C35-DCDB76652624}" scale="75" showPageBreaks="1" showGridLines="0" fitToPage="1" printArea="1" view="pageBreakPreview" topLeftCell="A4">
      <selection activeCell="M7" sqref="M7:N8"/>
      <pageMargins left="0.19685039370078741" right="0.19685039370078741" top="0.59055118110236227" bottom="0.59055118110236227" header="0.39370078740157483" footer="0.39370078740157483"/>
      <printOptions horizontalCentered="1" verticalCentered="1"/>
      <pageSetup paperSize="9" scale="46" orientation="landscape" r:id="rId1"/>
      <headerFooter alignWithMargins="0"/>
    </customSheetView>
    <customSheetView guid="{589EC287-53E2-49C1-981C-00BA92E05546}" scale="75" showPageBreaks="1" showGridLines="0" fitToPage="1" printArea="1" view="pageBreakPreview">
      <selection activeCell="D36" sqref="D36"/>
      <pageMargins left="0.19685039370078741" right="0.19685039370078741" top="0.59055118110236227" bottom="0.59055118110236227" header="0.39370078740157483" footer="0.39370078740157483"/>
      <printOptions horizontalCentered="1" verticalCentered="1"/>
      <pageSetup paperSize="9" scale="52" orientation="landscape" r:id="rId2"/>
      <headerFooter alignWithMargins="0"/>
    </customSheetView>
    <customSheetView guid="{FE71926C-2FE5-46B5-8967-DC4A1162CA74}" scale="75" showPageBreaks="1" showGridLines="0" fitToPage="1" printArea="1" view="pageBreakPreview" topLeftCell="A13">
      <selection activeCell="D36" sqref="D36"/>
      <pageMargins left="0.19685039370078741" right="0.19685039370078741" top="0.59055118110236227" bottom="0.59055118110236227" header="0.39370078740157483" footer="0.39370078740157483"/>
      <printOptions horizontalCentered="1" verticalCentered="1"/>
      <pageSetup paperSize="9" scale="52" orientation="landscape" r:id="rId3"/>
      <headerFooter alignWithMargins="0"/>
    </customSheetView>
    <customSheetView guid="{B476404E-0D38-470A-B773-2B9B8BF6C7FC}" scale="75" showPageBreaks="1" showGridLines="0" fitToPage="1" printArea="1" view="pageBreakPreview" topLeftCell="A4">
      <selection activeCell="M7" sqref="M7:N8"/>
      <pageMargins left="0.19685039370078741" right="0.19685039370078741" top="0.59055118110236227" bottom="0.59055118110236227" header="0.39370078740157483" footer="0.39370078740157483"/>
      <printOptions horizontalCentered="1" verticalCentered="1"/>
      <pageSetup paperSize="9" scale="46" orientation="landscape" r:id="rId4"/>
      <headerFooter alignWithMargins="0"/>
    </customSheetView>
  </customSheetViews>
  <mergeCells count="6">
    <mergeCell ref="B6:B8"/>
    <mergeCell ref="P6:P7"/>
    <mergeCell ref="Q6:Q7"/>
    <mergeCell ref="R6:R7"/>
    <mergeCell ref="C5:R5"/>
    <mergeCell ref="C6:O6"/>
  </mergeCells>
  <printOptions horizontalCentered="1" verticalCentered="1"/>
  <pageMargins left="0.19685039370078741" right="0.19685039370078741" top="0.59055118110236227" bottom="0.59055118110236227" header="0.39370078740157483" footer="0.39370078740157483"/>
  <pageSetup paperSize="9" scale="46" orientation="landscape" r:id="rId5"/>
  <headerFooter alignWithMargins="0"/>
  <extLst>
    <ext xmlns:x14="http://schemas.microsoft.com/office/spreadsheetml/2009/9/main" uri="{CCE6A557-97BC-4b89-ADB6-D9C93CAAB3DF}">
      <x14:dataValidations xmlns:xm="http://schemas.microsoft.com/office/excel/2006/main" count="1">
        <x14:dataValidation allowBlank="1" showInputMessage="1" showErrorMessage="1">
          <xm:sqref>A1:A2 IY1:IY2 SU1:SU2 ACQ1:ACQ2 AMM1:AMM2 AWI1:AWI2 BGE1:BGE2 BQA1:BQA2 BZW1:BZW2 CJS1:CJS2 CTO1:CTO2 DDK1:DDK2 DNG1:DNG2 DXC1:DXC2 EGY1:EGY2 EQU1:EQU2 FAQ1:FAQ2 FKM1:FKM2 FUI1:FUI2 GEE1:GEE2 GOA1:GOA2 GXW1:GXW2 HHS1:HHS2 HRO1:HRO2 IBK1:IBK2 ILG1:ILG2 IVC1:IVC2 JEY1:JEY2 JOU1:JOU2 JYQ1:JYQ2 KIM1:KIM2 KSI1:KSI2 LCE1:LCE2 LMA1:LMA2 LVW1:LVW2 MFS1:MFS2 MPO1:MPO2 MZK1:MZK2 NJG1:NJG2 NTC1:NTC2 OCY1:OCY2 OMU1:OMU2 OWQ1:OWQ2 PGM1:PGM2 PQI1:PQI2 QAE1:QAE2 QKA1:QKA2 QTW1:QTW2 RDS1:RDS2 RNO1:RNO2 RXK1:RXK2 SHG1:SHG2 SRC1:SRC2 TAY1:TAY2 TKU1:TKU2 TUQ1:TUQ2 UEM1:UEM2 UOI1:UOI2 UYE1:UYE2 VIA1:VIA2 VRW1:VRW2 WBS1:WBS2 WLO1:WLO2 WVK1:WVK2 A65537:A65538 IY65537:IY65538 SU65537:SU65538 ACQ65537:ACQ65538 AMM65537:AMM65538 AWI65537:AWI65538 BGE65537:BGE65538 BQA65537:BQA65538 BZW65537:BZW65538 CJS65537:CJS65538 CTO65537:CTO65538 DDK65537:DDK65538 DNG65537:DNG65538 DXC65537:DXC65538 EGY65537:EGY65538 EQU65537:EQU65538 FAQ65537:FAQ65538 FKM65537:FKM65538 FUI65537:FUI65538 GEE65537:GEE65538 GOA65537:GOA65538 GXW65537:GXW65538 HHS65537:HHS65538 HRO65537:HRO65538 IBK65537:IBK65538 ILG65537:ILG65538 IVC65537:IVC65538 JEY65537:JEY65538 JOU65537:JOU65538 JYQ65537:JYQ65538 KIM65537:KIM65538 KSI65537:KSI65538 LCE65537:LCE65538 LMA65537:LMA65538 LVW65537:LVW65538 MFS65537:MFS65538 MPO65537:MPO65538 MZK65537:MZK65538 NJG65537:NJG65538 NTC65537:NTC65538 OCY65537:OCY65538 OMU65537:OMU65538 OWQ65537:OWQ65538 PGM65537:PGM65538 PQI65537:PQI65538 QAE65537:QAE65538 QKA65537:QKA65538 QTW65537:QTW65538 RDS65537:RDS65538 RNO65537:RNO65538 RXK65537:RXK65538 SHG65537:SHG65538 SRC65537:SRC65538 TAY65537:TAY65538 TKU65537:TKU65538 TUQ65537:TUQ65538 UEM65537:UEM65538 UOI65537:UOI65538 UYE65537:UYE65538 VIA65537:VIA65538 VRW65537:VRW65538 WBS65537:WBS65538 WLO65537:WLO65538 WVK65537:WVK65538 A131073:A131074 IY131073:IY131074 SU131073:SU131074 ACQ131073:ACQ131074 AMM131073:AMM131074 AWI131073:AWI131074 BGE131073:BGE131074 BQA131073:BQA131074 BZW131073:BZW131074 CJS131073:CJS131074 CTO131073:CTO131074 DDK131073:DDK131074 DNG131073:DNG131074 DXC131073:DXC131074 EGY131073:EGY131074 EQU131073:EQU131074 FAQ131073:FAQ131074 FKM131073:FKM131074 FUI131073:FUI131074 GEE131073:GEE131074 GOA131073:GOA131074 GXW131073:GXW131074 HHS131073:HHS131074 HRO131073:HRO131074 IBK131073:IBK131074 ILG131073:ILG131074 IVC131073:IVC131074 JEY131073:JEY131074 JOU131073:JOU131074 JYQ131073:JYQ131074 KIM131073:KIM131074 KSI131073:KSI131074 LCE131073:LCE131074 LMA131073:LMA131074 LVW131073:LVW131074 MFS131073:MFS131074 MPO131073:MPO131074 MZK131073:MZK131074 NJG131073:NJG131074 NTC131073:NTC131074 OCY131073:OCY131074 OMU131073:OMU131074 OWQ131073:OWQ131074 PGM131073:PGM131074 PQI131073:PQI131074 QAE131073:QAE131074 QKA131073:QKA131074 QTW131073:QTW131074 RDS131073:RDS131074 RNO131073:RNO131074 RXK131073:RXK131074 SHG131073:SHG131074 SRC131073:SRC131074 TAY131073:TAY131074 TKU131073:TKU131074 TUQ131073:TUQ131074 UEM131073:UEM131074 UOI131073:UOI131074 UYE131073:UYE131074 VIA131073:VIA131074 VRW131073:VRW131074 WBS131073:WBS131074 WLO131073:WLO131074 WVK131073:WVK131074 A196609:A196610 IY196609:IY196610 SU196609:SU196610 ACQ196609:ACQ196610 AMM196609:AMM196610 AWI196609:AWI196610 BGE196609:BGE196610 BQA196609:BQA196610 BZW196609:BZW196610 CJS196609:CJS196610 CTO196609:CTO196610 DDK196609:DDK196610 DNG196609:DNG196610 DXC196609:DXC196610 EGY196609:EGY196610 EQU196609:EQU196610 FAQ196609:FAQ196610 FKM196609:FKM196610 FUI196609:FUI196610 GEE196609:GEE196610 GOA196609:GOA196610 GXW196609:GXW196610 HHS196609:HHS196610 HRO196609:HRO196610 IBK196609:IBK196610 ILG196609:ILG196610 IVC196609:IVC196610 JEY196609:JEY196610 JOU196609:JOU196610 JYQ196609:JYQ196610 KIM196609:KIM196610 KSI196609:KSI196610 LCE196609:LCE196610 LMA196609:LMA196610 LVW196609:LVW196610 MFS196609:MFS196610 MPO196609:MPO196610 MZK196609:MZK196610 NJG196609:NJG196610 NTC196609:NTC196610 OCY196609:OCY196610 OMU196609:OMU196610 OWQ196609:OWQ196610 PGM196609:PGM196610 PQI196609:PQI196610 QAE196609:QAE196610 QKA196609:QKA196610 QTW196609:QTW196610 RDS196609:RDS196610 RNO196609:RNO196610 RXK196609:RXK196610 SHG196609:SHG196610 SRC196609:SRC196610 TAY196609:TAY196610 TKU196609:TKU196610 TUQ196609:TUQ196610 UEM196609:UEM196610 UOI196609:UOI196610 UYE196609:UYE196610 VIA196609:VIA196610 VRW196609:VRW196610 WBS196609:WBS196610 WLO196609:WLO196610 WVK196609:WVK196610 A262145:A262146 IY262145:IY262146 SU262145:SU262146 ACQ262145:ACQ262146 AMM262145:AMM262146 AWI262145:AWI262146 BGE262145:BGE262146 BQA262145:BQA262146 BZW262145:BZW262146 CJS262145:CJS262146 CTO262145:CTO262146 DDK262145:DDK262146 DNG262145:DNG262146 DXC262145:DXC262146 EGY262145:EGY262146 EQU262145:EQU262146 FAQ262145:FAQ262146 FKM262145:FKM262146 FUI262145:FUI262146 GEE262145:GEE262146 GOA262145:GOA262146 GXW262145:GXW262146 HHS262145:HHS262146 HRO262145:HRO262146 IBK262145:IBK262146 ILG262145:ILG262146 IVC262145:IVC262146 JEY262145:JEY262146 JOU262145:JOU262146 JYQ262145:JYQ262146 KIM262145:KIM262146 KSI262145:KSI262146 LCE262145:LCE262146 LMA262145:LMA262146 LVW262145:LVW262146 MFS262145:MFS262146 MPO262145:MPO262146 MZK262145:MZK262146 NJG262145:NJG262146 NTC262145:NTC262146 OCY262145:OCY262146 OMU262145:OMU262146 OWQ262145:OWQ262146 PGM262145:PGM262146 PQI262145:PQI262146 QAE262145:QAE262146 QKA262145:QKA262146 QTW262145:QTW262146 RDS262145:RDS262146 RNO262145:RNO262146 RXK262145:RXK262146 SHG262145:SHG262146 SRC262145:SRC262146 TAY262145:TAY262146 TKU262145:TKU262146 TUQ262145:TUQ262146 UEM262145:UEM262146 UOI262145:UOI262146 UYE262145:UYE262146 VIA262145:VIA262146 VRW262145:VRW262146 WBS262145:WBS262146 WLO262145:WLO262146 WVK262145:WVK262146 A327681:A327682 IY327681:IY327682 SU327681:SU327682 ACQ327681:ACQ327682 AMM327681:AMM327682 AWI327681:AWI327682 BGE327681:BGE327682 BQA327681:BQA327682 BZW327681:BZW327682 CJS327681:CJS327682 CTO327681:CTO327682 DDK327681:DDK327682 DNG327681:DNG327682 DXC327681:DXC327682 EGY327681:EGY327682 EQU327681:EQU327682 FAQ327681:FAQ327682 FKM327681:FKM327682 FUI327681:FUI327682 GEE327681:GEE327682 GOA327681:GOA327682 GXW327681:GXW327682 HHS327681:HHS327682 HRO327681:HRO327682 IBK327681:IBK327682 ILG327681:ILG327682 IVC327681:IVC327682 JEY327681:JEY327682 JOU327681:JOU327682 JYQ327681:JYQ327682 KIM327681:KIM327682 KSI327681:KSI327682 LCE327681:LCE327682 LMA327681:LMA327682 LVW327681:LVW327682 MFS327681:MFS327682 MPO327681:MPO327682 MZK327681:MZK327682 NJG327681:NJG327682 NTC327681:NTC327682 OCY327681:OCY327682 OMU327681:OMU327682 OWQ327681:OWQ327682 PGM327681:PGM327682 PQI327681:PQI327682 QAE327681:QAE327682 QKA327681:QKA327682 QTW327681:QTW327682 RDS327681:RDS327682 RNO327681:RNO327682 RXK327681:RXK327682 SHG327681:SHG327682 SRC327681:SRC327682 TAY327681:TAY327682 TKU327681:TKU327682 TUQ327681:TUQ327682 UEM327681:UEM327682 UOI327681:UOI327682 UYE327681:UYE327682 VIA327681:VIA327682 VRW327681:VRW327682 WBS327681:WBS327682 WLO327681:WLO327682 WVK327681:WVK327682 A393217:A393218 IY393217:IY393218 SU393217:SU393218 ACQ393217:ACQ393218 AMM393217:AMM393218 AWI393217:AWI393218 BGE393217:BGE393218 BQA393217:BQA393218 BZW393217:BZW393218 CJS393217:CJS393218 CTO393217:CTO393218 DDK393217:DDK393218 DNG393217:DNG393218 DXC393217:DXC393218 EGY393217:EGY393218 EQU393217:EQU393218 FAQ393217:FAQ393218 FKM393217:FKM393218 FUI393217:FUI393218 GEE393217:GEE393218 GOA393217:GOA393218 GXW393217:GXW393218 HHS393217:HHS393218 HRO393217:HRO393218 IBK393217:IBK393218 ILG393217:ILG393218 IVC393217:IVC393218 JEY393217:JEY393218 JOU393217:JOU393218 JYQ393217:JYQ393218 KIM393217:KIM393218 KSI393217:KSI393218 LCE393217:LCE393218 LMA393217:LMA393218 LVW393217:LVW393218 MFS393217:MFS393218 MPO393217:MPO393218 MZK393217:MZK393218 NJG393217:NJG393218 NTC393217:NTC393218 OCY393217:OCY393218 OMU393217:OMU393218 OWQ393217:OWQ393218 PGM393217:PGM393218 PQI393217:PQI393218 QAE393217:QAE393218 QKA393217:QKA393218 QTW393217:QTW393218 RDS393217:RDS393218 RNO393217:RNO393218 RXK393217:RXK393218 SHG393217:SHG393218 SRC393217:SRC393218 TAY393217:TAY393218 TKU393217:TKU393218 TUQ393217:TUQ393218 UEM393217:UEM393218 UOI393217:UOI393218 UYE393217:UYE393218 VIA393217:VIA393218 VRW393217:VRW393218 WBS393217:WBS393218 WLO393217:WLO393218 WVK393217:WVK393218 A458753:A458754 IY458753:IY458754 SU458753:SU458754 ACQ458753:ACQ458754 AMM458753:AMM458754 AWI458753:AWI458754 BGE458753:BGE458754 BQA458753:BQA458754 BZW458753:BZW458754 CJS458753:CJS458754 CTO458753:CTO458754 DDK458753:DDK458754 DNG458753:DNG458754 DXC458753:DXC458754 EGY458753:EGY458754 EQU458753:EQU458754 FAQ458753:FAQ458754 FKM458753:FKM458754 FUI458753:FUI458754 GEE458753:GEE458754 GOA458753:GOA458754 GXW458753:GXW458754 HHS458753:HHS458754 HRO458753:HRO458754 IBK458753:IBK458754 ILG458753:ILG458754 IVC458753:IVC458754 JEY458753:JEY458754 JOU458753:JOU458754 JYQ458753:JYQ458754 KIM458753:KIM458754 KSI458753:KSI458754 LCE458753:LCE458754 LMA458753:LMA458754 LVW458753:LVW458754 MFS458753:MFS458754 MPO458753:MPO458754 MZK458753:MZK458754 NJG458753:NJG458754 NTC458753:NTC458754 OCY458753:OCY458754 OMU458753:OMU458754 OWQ458753:OWQ458754 PGM458753:PGM458754 PQI458753:PQI458754 QAE458753:QAE458754 QKA458753:QKA458754 QTW458753:QTW458754 RDS458753:RDS458754 RNO458753:RNO458754 RXK458753:RXK458754 SHG458753:SHG458754 SRC458753:SRC458754 TAY458753:TAY458754 TKU458753:TKU458754 TUQ458753:TUQ458754 UEM458753:UEM458754 UOI458753:UOI458754 UYE458753:UYE458754 VIA458753:VIA458754 VRW458753:VRW458754 WBS458753:WBS458754 WLO458753:WLO458754 WVK458753:WVK458754 A524289:A524290 IY524289:IY524290 SU524289:SU524290 ACQ524289:ACQ524290 AMM524289:AMM524290 AWI524289:AWI524290 BGE524289:BGE524290 BQA524289:BQA524290 BZW524289:BZW524290 CJS524289:CJS524290 CTO524289:CTO524290 DDK524289:DDK524290 DNG524289:DNG524290 DXC524289:DXC524290 EGY524289:EGY524290 EQU524289:EQU524290 FAQ524289:FAQ524290 FKM524289:FKM524290 FUI524289:FUI524290 GEE524289:GEE524290 GOA524289:GOA524290 GXW524289:GXW524290 HHS524289:HHS524290 HRO524289:HRO524290 IBK524289:IBK524290 ILG524289:ILG524290 IVC524289:IVC524290 JEY524289:JEY524290 JOU524289:JOU524290 JYQ524289:JYQ524290 KIM524289:KIM524290 KSI524289:KSI524290 LCE524289:LCE524290 LMA524289:LMA524290 LVW524289:LVW524290 MFS524289:MFS524290 MPO524289:MPO524290 MZK524289:MZK524290 NJG524289:NJG524290 NTC524289:NTC524290 OCY524289:OCY524290 OMU524289:OMU524290 OWQ524289:OWQ524290 PGM524289:PGM524290 PQI524289:PQI524290 QAE524289:QAE524290 QKA524289:QKA524290 QTW524289:QTW524290 RDS524289:RDS524290 RNO524289:RNO524290 RXK524289:RXK524290 SHG524289:SHG524290 SRC524289:SRC524290 TAY524289:TAY524290 TKU524289:TKU524290 TUQ524289:TUQ524290 UEM524289:UEM524290 UOI524289:UOI524290 UYE524289:UYE524290 VIA524289:VIA524290 VRW524289:VRW524290 WBS524289:WBS524290 WLO524289:WLO524290 WVK524289:WVK524290 A589825:A589826 IY589825:IY589826 SU589825:SU589826 ACQ589825:ACQ589826 AMM589825:AMM589826 AWI589825:AWI589826 BGE589825:BGE589826 BQA589825:BQA589826 BZW589825:BZW589826 CJS589825:CJS589826 CTO589825:CTO589826 DDK589825:DDK589826 DNG589825:DNG589826 DXC589825:DXC589826 EGY589825:EGY589826 EQU589825:EQU589826 FAQ589825:FAQ589826 FKM589825:FKM589826 FUI589825:FUI589826 GEE589825:GEE589826 GOA589825:GOA589826 GXW589825:GXW589826 HHS589825:HHS589826 HRO589825:HRO589826 IBK589825:IBK589826 ILG589825:ILG589826 IVC589825:IVC589826 JEY589825:JEY589826 JOU589825:JOU589826 JYQ589825:JYQ589826 KIM589825:KIM589826 KSI589825:KSI589826 LCE589825:LCE589826 LMA589825:LMA589826 LVW589825:LVW589826 MFS589825:MFS589826 MPO589825:MPO589826 MZK589825:MZK589826 NJG589825:NJG589826 NTC589825:NTC589826 OCY589825:OCY589826 OMU589825:OMU589826 OWQ589825:OWQ589826 PGM589825:PGM589826 PQI589825:PQI589826 QAE589825:QAE589826 QKA589825:QKA589826 QTW589825:QTW589826 RDS589825:RDS589826 RNO589825:RNO589826 RXK589825:RXK589826 SHG589825:SHG589826 SRC589825:SRC589826 TAY589825:TAY589826 TKU589825:TKU589826 TUQ589825:TUQ589826 UEM589825:UEM589826 UOI589825:UOI589826 UYE589825:UYE589826 VIA589825:VIA589826 VRW589825:VRW589826 WBS589825:WBS589826 WLO589825:WLO589826 WVK589825:WVK589826 A655361:A655362 IY655361:IY655362 SU655361:SU655362 ACQ655361:ACQ655362 AMM655361:AMM655362 AWI655361:AWI655362 BGE655361:BGE655362 BQA655361:BQA655362 BZW655361:BZW655362 CJS655361:CJS655362 CTO655361:CTO655362 DDK655361:DDK655362 DNG655361:DNG655362 DXC655361:DXC655362 EGY655361:EGY655362 EQU655361:EQU655362 FAQ655361:FAQ655362 FKM655361:FKM655362 FUI655361:FUI655362 GEE655361:GEE655362 GOA655361:GOA655362 GXW655361:GXW655362 HHS655361:HHS655362 HRO655361:HRO655362 IBK655361:IBK655362 ILG655361:ILG655362 IVC655361:IVC655362 JEY655361:JEY655362 JOU655361:JOU655362 JYQ655361:JYQ655362 KIM655361:KIM655362 KSI655361:KSI655362 LCE655361:LCE655362 LMA655361:LMA655362 LVW655361:LVW655362 MFS655361:MFS655362 MPO655361:MPO655362 MZK655361:MZK655362 NJG655361:NJG655362 NTC655361:NTC655362 OCY655361:OCY655362 OMU655361:OMU655362 OWQ655361:OWQ655362 PGM655361:PGM655362 PQI655361:PQI655362 QAE655361:QAE655362 QKA655361:QKA655362 QTW655361:QTW655362 RDS655361:RDS655362 RNO655361:RNO655362 RXK655361:RXK655362 SHG655361:SHG655362 SRC655361:SRC655362 TAY655361:TAY655362 TKU655361:TKU655362 TUQ655361:TUQ655362 UEM655361:UEM655362 UOI655361:UOI655362 UYE655361:UYE655362 VIA655361:VIA655362 VRW655361:VRW655362 WBS655361:WBS655362 WLO655361:WLO655362 WVK655361:WVK655362 A720897:A720898 IY720897:IY720898 SU720897:SU720898 ACQ720897:ACQ720898 AMM720897:AMM720898 AWI720897:AWI720898 BGE720897:BGE720898 BQA720897:BQA720898 BZW720897:BZW720898 CJS720897:CJS720898 CTO720897:CTO720898 DDK720897:DDK720898 DNG720897:DNG720898 DXC720897:DXC720898 EGY720897:EGY720898 EQU720897:EQU720898 FAQ720897:FAQ720898 FKM720897:FKM720898 FUI720897:FUI720898 GEE720897:GEE720898 GOA720897:GOA720898 GXW720897:GXW720898 HHS720897:HHS720898 HRO720897:HRO720898 IBK720897:IBK720898 ILG720897:ILG720898 IVC720897:IVC720898 JEY720897:JEY720898 JOU720897:JOU720898 JYQ720897:JYQ720898 KIM720897:KIM720898 KSI720897:KSI720898 LCE720897:LCE720898 LMA720897:LMA720898 LVW720897:LVW720898 MFS720897:MFS720898 MPO720897:MPO720898 MZK720897:MZK720898 NJG720897:NJG720898 NTC720897:NTC720898 OCY720897:OCY720898 OMU720897:OMU720898 OWQ720897:OWQ720898 PGM720897:PGM720898 PQI720897:PQI720898 QAE720897:QAE720898 QKA720897:QKA720898 QTW720897:QTW720898 RDS720897:RDS720898 RNO720897:RNO720898 RXK720897:RXK720898 SHG720897:SHG720898 SRC720897:SRC720898 TAY720897:TAY720898 TKU720897:TKU720898 TUQ720897:TUQ720898 UEM720897:UEM720898 UOI720897:UOI720898 UYE720897:UYE720898 VIA720897:VIA720898 VRW720897:VRW720898 WBS720897:WBS720898 WLO720897:WLO720898 WVK720897:WVK720898 A786433:A786434 IY786433:IY786434 SU786433:SU786434 ACQ786433:ACQ786434 AMM786433:AMM786434 AWI786433:AWI786434 BGE786433:BGE786434 BQA786433:BQA786434 BZW786433:BZW786434 CJS786433:CJS786434 CTO786433:CTO786434 DDK786433:DDK786434 DNG786433:DNG786434 DXC786433:DXC786434 EGY786433:EGY786434 EQU786433:EQU786434 FAQ786433:FAQ786434 FKM786433:FKM786434 FUI786433:FUI786434 GEE786433:GEE786434 GOA786433:GOA786434 GXW786433:GXW786434 HHS786433:HHS786434 HRO786433:HRO786434 IBK786433:IBK786434 ILG786433:ILG786434 IVC786433:IVC786434 JEY786433:JEY786434 JOU786433:JOU786434 JYQ786433:JYQ786434 KIM786433:KIM786434 KSI786433:KSI786434 LCE786433:LCE786434 LMA786433:LMA786434 LVW786433:LVW786434 MFS786433:MFS786434 MPO786433:MPO786434 MZK786433:MZK786434 NJG786433:NJG786434 NTC786433:NTC786434 OCY786433:OCY786434 OMU786433:OMU786434 OWQ786433:OWQ786434 PGM786433:PGM786434 PQI786433:PQI786434 QAE786433:QAE786434 QKA786433:QKA786434 QTW786433:QTW786434 RDS786433:RDS786434 RNO786433:RNO786434 RXK786433:RXK786434 SHG786433:SHG786434 SRC786433:SRC786434 TAY786433:TAY786434 TKU786433:TKU786434 TUQ786433:TUQ786434 UEM786433:UEM786434 UOI786433:UOI786434 UYE786433:UYE786434 VIA786433:VIA786434 VRW786433:VRW786434 WBS786433:WBS786434 WLO786433:WLO786434 WVK786433:WVK786434 A851969:A851970 IY851969:IY851970 SU851969:SU851970 ACQ851969:ACQ851970 AMM851969:AMM851970 AWI851969:AWI851970 BGE851969:BGE851970 BQA851969:BQA851970 BZW851969:BZW851970 CJS851969:CJS851970 CTO851969:CTO851970 DDK851969:DDK851970 DNG851969:DNG851970 DXC851969:DXC851970 EGY851969:EGY851970 EQU851969:EQU851970 FAQ851969:FAQ851970 FKM851969:FKM851970 FUI851969:FUI851970 GEE851969:GEE851970 GOA851969:GOA851970 GXW851969:GXW851970 HHS851969:HHS851970 HRO851969:HRO851970 IBK851969:IBK851970 ILG851969:ILG851970 IVC851969:IVC851970 JEY851969:JEY851970 JOU851969:JOU851970 JYQ851969:JYQ851970 KIM851969:KIM851970 KSI851969:KSI851970 LCE851969:LCE851970 LMA851969:LMA851970 LVW851969:LVW851970 MFS851969:MFS851970 MPO851969:MPO851970 MZK851969:MZK851970 NJG851969:NJG851970 NTC851969:NTC851970 OCY851969:OCY851970 OMU851969:OMU851970 OWQ851969:OWQ851970 PGM851969:PGM851970 PQI851969:PQI851970 QAE851969:QAE851970 QKA851969:QKA851970 QTW851969:QTW851970 RDS851969:RDS851970 RNO851969:RNO851970 RXK851969:RXK851970 SHG851969:SHG851970 SRC851969:SRC851970 TAY851969:TAY851970 TKU851969:TKU851970 TUQ851969:TUQ851970 UEM851969:UEM851970 UOI851969:UOI851970 UYE851969:UYE851970 VIA851969:VIA851970 VRW851969:VRW851970 WBS851969:WBS851970 WLO851969:WLO851970 WVK851969:WVK851970 A917505:A917506 IY917505:IY917506 SU917505:SU917506 ACQ917505:ACQ917506 AMM917505:AMM917506 AWI917505:AWI917506 BGE917505:BGE917506 BQA917505:BQA917506 BZW917505:BZW917506 CJS917505:CJS917506 CTO917505:CTO917506 DDK917505:DDK917506 DNG917505:DNG917506 DXC917505:DXC917506 EGY917505:EGY917506 EQU917505:EQU917506 FAQ917505:FAQ917506 FKM917505:FKM917506 FUI917505:FUI917506 GEE917505:GEE917506 GOA917505:GOA917506 GXW917505:GXW917506 HHS917505:HHS917506 HRO917505:HRO917506 IBK917505:IBK917506 ILG917505:ILG917506 IVC917505:IVC917506 JEY917505:JEY917506 JOU917505:JOU917506 JYQ917505:JYQ917506 KIM917505:KIM917506 KSI917505:KSI917506 LCE917505:LCE917506 LMA917505:LMA917506 LVW917505:LVW917506 MFS917505:MFS917506 MPO917505:MPO917506 MZK917505:MZK917506 NJG917505:NJG917506 NTC917505:NTC917506 OCY917505:OCY917506 OMU917505:OMU917506 OWQ917505:OWQ917506 PGM917505:PGM917506 PQI917505:PQI917506 QAE917505:QAE917506 QKA917505:QKA917506 QTW917505:QTW917506 RDS917505:RDS917506 RNO917505:RNO917506 RXK917505:RXK917506 SHG917505:SHG917506 SRC917505:SRC917506 TAY917505:TAY917506 TKU917505:TKU917506 TUQ917505:TUQ917506 UEM917505:UEM917506 UOI917505:UOI917506 UYE917505:UYE917506 VIA917505:VIA917506 VRW917505:VRW917506 WBS917505:WBS917506 WLO917505:WLO917506 WVK917505:WVK917506 A983041:A983042 IY983041:IY983042 SU983041:SU983042 ACQ983041:ACQ983042 AMM983041:AMM983042 AWI983041:AWI983042 BGE983041:BGE983042 BQA983041:BQA983042 BZW983041:BZW983042 CJS983041:CJS983042 CTO983041:CTO983042 DDK983041:DDK983042 DNG983041:DNG983042 DXC983041:DXC983042 EGY983041:EGY983042 EQU983041:EQU983042 FAQ983041:FAQ983042 FKM983041:FKM983042 FUI983041:FUI983042 GEE983041:GEE983042 GOA983041:GOA983042 GXW983041:GXW983042 HHS983041:HHS983042 HRO983041:HRO983042 IBK983041:IBK983042 ILG983041:ILG983042 IVC983041:IVC983042 JEY983041:JEY983042 JOU983041:JOU983042 JYQ983041:JYQ983042 KIM983041:KIM983042 KSI983041:KSI983042 LCE983041:LCE983042 LMA983041:LMA983042 LVW983041:LVW983042 MFS983041:MFS983042 MPO983041:MPO983042 MZK983041:MZK983042 NJG983041:NJG983042 NTC983041:NTC983042 OCY983041:OCY983042 OMU983041:OMU983042 OWQ983041:OWQ983042 PGM983041:PGM983042 PQI983041:PQI983042 QAE983041:QAE983042 QKA983041:QKA983042 QTW983041:QTW983042 RDS983041:RDS983042 RNO983041:RNO983042 RXK983041:RXK983042 SHG983041:SHG983042 SRC983041:SRC983042 TAY983041:TAY983042 TKU983041:TKU983042 TUQ983041:TUQ983042 UEM983041:UEM983042 UOI983041:UOI983042 UYE983041:UYE983042 VIA983041:VIA983042 VRW983041:VRW983042 WBS983041:WBS983042 WLO983041:WLO983042 WVK983041:WVK983042 B2:C2 IZ2:JA2 SV2:SW2 ACR2:ACS2 AMN2:AMO2 AWJ2:AWK2 BGF2:BGG2 BQB2:BQC2 BZX2:BZY2 CJT2:CJU2 CTP2:CTQ2 DDL2:DDM2 DNH2:DNI2 DXD2:DXE2 EGZ2:EHA2 EQV2:EQW2 FAR2:FAS2 FKN2:FKO2 FUJ2:FUK2 GEF2:GEG2 GOB2:GOC2 GXX2:GXY2 HHT2:HHU2 HRP2:HRQ2 IBL2:IBM2 ILH2:ILI2 IVD2:IVE2 JEZ2:JFA2 JOV2:JOW2 JYR2:JYS2 KIN2:KIO2 KSJ2:KSK2 LCF2:LCG2 LMB2:LMC2 LVX2:LVY2 MFT2:MFU2 MPP2:MPQ2 MZL2:MZM2 NJH2:NJI2 NTD2:NTE2 OCZ2:ODA2 OMV2:OMW2 OWR2:OWS2 PGN2:PGO2 PQJ2:PQK2 QAF2:QAG2 QKB2:QKC2 QTX2:QTY2 RDT2:RDU2 RNP2:RNQ2 RXL2:RXM2 SHH2:SHI2 SRD2:SRE2 TAZ2:TBA2 TKV2:TKW2 TUR2:TUS2 UEN2:UEO2 UOJ2:UOK2 UYF2:UYG2 VIB2:VIC2 VRX2:VRY2 WBT2:WBU2 WLP2:WLQ2 WVL2:WVM2 B65538:C65538 IZ65538:JA65538 SV65538:SW65538 ACR65538:ACS65538 AMN65538:AMO65538 AWJ65538:AWK65538 BGF65538:BGG65538 BQB65538:BQC65538 BZX65538:BZY65538 CJT65538:CJU65538 CTP65538:CTQ65538 DDL65538:DDM65538 DNH65538:DNI65538 DXD65538:DXE65538 EGZ65538:EHA65538 EQV65538:EQW65538 FAR65538:FAS65538 FKN65538:FKO65538 FUJ65538:FUK65538 GEF65538:GEG65538 GOB65538:GOC65538 GXX65538:GXY65538 HHT65538:HHU65538 HRP65538:HRQ65538 IBL65538:IBM65538 ILH65538:ILI65538 IVD65538:IVE65538 JEZ65538:JFA65538 JOV65538:JOW65538 JYR65538:JYS65538 KIN65538:KIO65538 KSJ65538:KSK65538 LCF65538:LCG65538 LMB65538:LMC65538 LVX65538:LVY65538 MFT65538:MFU65538 MPP65538:MPQ65538 MZL65538:MZM65538 NJH65538:NJI65538 NTD65538:NTE65538 OCZ65538:ODA65538 OMV65538:OMW65538 OWR65538:OWS65538 PGN65538:PGO65538 PQJ65538:PQK65538 QAF65538:QAG65538 QKB65538:QKC65538 QTX65538:QTY65538 RDT65538:RDU65538 RNP65538:RNQ65538 RXL65538:RXM65538 SHH65538:SHI65538 SRD65538:SRE65538 TAZ65538:TBA65538 TKV65538:TKW65538 TUR65538:TUS65538 UEN65538:UEO65538 UOJ65538:UOK65538 UYF65538:UYG65538 VIB65538:VIC65538 VRX65538:VRY65538 WBT65538:WBU65538 WLP65538:WLQ65538 WVL65538:WVM65538 B131074:C131074 IZ131074:JA131074 SV131074:SW131074 ACR131074:ACS131074 AMN131074:AMO131074 AWJ131074:AWK131074 BGF131074:BGG131074 BQB131074:BQC131074 BZX131074:BZY131074 CJT131074:CJU131074 CTP131074:CTQ131074 DDL131074:DDM131074 DNH131074:DNI131074 DXD131074:DXE131074 EGZ131074:EHA131074 EQV131074:EQW131074 FAR131074:FAS131074 FKN131074:FKO131074 FUJ131074:FUK131074 GEF131074:GEG131074 GOB131074:GOC131074 GXX131074:GXY131074 HHT131074:HHU131074 HRP131074:HRQ131074 IBL131074:IBM131074 ILH131074:ILI131074 IVD131074:IVE131074 JEZ131074:JFA131074 JOV131074:JOW131074 JYR131074:JYS131074 KIN131074:KIO131074 KSJ131074:KSK131074 LCF131074:LCG131074 LMB131074:LMC131074 LVX131074:LVY131074 MFT131074:MFU131074 MPP131074:MPQ131074 MZL131074:MZM131074 NJH131074:NJI131074 NTD131074:NTE131074 OCZ131074:ODA131074 OMV131074:OMW131074 OWR131074:OWS131074 PGN131074:PGO131074 PQJ131074:PQK131074 QAF131074:QAG131074 QKB131074:QKC131074 QTX131074:QTY131074 RDT131074:RDU131074 RNP131074:RNQ131074 RXL131074:RXM131074 SHH131074:SHI131074 SRD131074:SRE131074 TAZ131074:TBA131074 TKV131074:TKW131074 TUR131074:TUS131074 UEN131074:UEO131074 UOJ131074:UOK131074 UYF131074:UYG131074 VIB131074:VIC131074 VRX131074:VRY131074 WBT131074:WBU131074 WLP131074:WLQ131074 WVL131074:WVM131074 B196610:C196610 IZ196610:JA196610 SV196610:SW196610 ACR196610:ACS196610 AMN196610:AMO196610 AWJ196610:AWK196610 BGF196610:BGG196610 BQB196610:BQC196610 BZX196610:BZY196610 CJT196610:CJU196610 CTP196610:CTQ196610 DDL196610:DDM196610 DNH196610:DNI196610 DXD196610:DXE196610 EGZ196610:EHA196610 EQV196610:EQW196610 FAR196610:FAS196610 FKN196610:FKO196610 FUJ196610:FUK196610 GEF196610:GEG196610 GOB196610:GOC196610 GXX196610:GXY196610 HHT196610:HHU196610 HRP196610:HRQ196610 IBL196610:IBM196610 ILH196610:ILI196610 IVD196610:IVE196610 JEZ196610:JFA196610 JOV196610:JOW196610 JYR196610:JYS196610 KIN196610:KIO196610 KSJ196610:KSK196610 LCF196610:LCG196610 LMB196610:LMC196610 LVX196610:LVY196610 MFT196610:MFU196610 MPP196610:MPQ196610 MZL196610:MZM196610 NJH196610:NJI196610 NTD196610:NTE196610 OCZ196610:ODA196610 OMV196610:OMW196610 OWR196610:OWS196610 PGN196610:PGO196610 PQJ196610:PQK196610 QAF196610:QAG196610 QKB196610:QKC196610 QTX196610:QTY196610 RDT196610:RDU196610 RNP196610:RNQ196610 RXL196610:RXM196610 SHH196610:SHI196610 SRD196610:SRE196610 TAZ196610:TBA196610 TKV196610:TKW196610 TUR196610:TUS196610 UEN196610:UEO196610 UOJ196610:UOK196610 UYF196610:UYG196610 VIB196610:VIC196610 VRX196610:VRY196610 WBT196610:WBU196610 WLP196610:WLQ196610 WVL196610:WVM196610 B262146:C262146 IZ262146:JA262146 SV262146:SW262146 ACR262146:ACS262146 AMN262146:AMO262146 AWJ262146:AWK262146 BGF262146:BGG262146 BQB262146:BQC262146 BZX262146:BZY262146 CJT262146:CJU262146 CTP262146:CTQ262146 DDL262146:DDM262146 DNH262146:DNI262146 DXD262146:DXE262146 EGZ262146:EHA262146 EQV262146:EQW262146 FAR262146:FAS262146 FKN262146:FKO262146 FUJ262146:FUK262146 GEF262146:GEG262146 GOB262146:GOC262146 GXX262146:GXY262146 HHT262146:HHU262146 HRP262146:HRQ262146 IBL262146:IBM262146 ILH262146:ILI262146 IVD262146:IVE262146 JEZ262146:JFA262146 JOV262146:JOW262146 JYR262146:JYS262146 KIN262146:KIO262146 KSJ262146:KSK262146 LCF262146:LCG262146 LMB262146:LMC262146 LVX262146:LVY262146 MFT262146:MFU262146 MPP262146:MPQ262146 MZL262146:MZM262146 NJH262146:NJI262146 NTD262146:NTE262146 OCZ262146:ODA262146 OMV262146:OMW262146 OWR262146:OWS262146 PGN262146:PGO262146 PQJ262146:PQK262146 QAF262146:QAG262146 QKB262146:QKC262146 QTX262146:QTY262146 RDT262146:RDU262146 RNP262146:RNQ262146 RXL262146:RXM262146 SHH262146:SHI262146 SRD262146:SRE262146 TAZ262146:TBA262146 TKV262146:TKW262146 TUR262146:TUS262146 UEN262146:UEO262146 UOJ262146:UOK262146 UYF262146:UYG262146 VIB262146:VIC262146 VRX262146:VRY262146 WBT262146:WBU262146 WLP262146:WLQ262146 WVL262146:WVM262146 B327682:C327682 IZ327682:JA327682 SV327682:SW327682 ACR327682:ACS327682 AMN327682:AMO327682 AWJ327682:AWK327682 BGF327682:BGG327682 BQB327682:BQC327682 BZX327682:BZY327682 CJT327682:CJU327682 CTP327682:CTQ327682 DDL327682:DDM327682 DNH327682:DNI327682 DXD327682:DXE327682 EGZ327682:EHA327682 EQV327682:EQW327682 FAR327682:FAS327682 FKN327682:FKO327682 FUJ327682:FUK327682 GEF327682:GEG327682 GOB327682:GOC327682 GXX327682:GXY327682 HHT327682:HHU327682 HRP327682:HRQ327682 IBL327682:IBM327682 ILH327682:ILI327682 IVD327682:IVE327682 JEZ327682:JFA327682 JOV327682:JOW327682 JYR327682:JYS327682 KIN327682:KIO327682 KSJ327682:KSK327682 LCF327682:LCG327682 LMB327682:LMC327682 LVX327682:LVY327682 MFT327682:MFU327682 MPP327682:MPQ327682 MZL327682:MZM327682 NJH327682:NJI327682 NTD327682:NTE327682 OCZ327682:ODA327682 OMV327682:OMW327682 OWR327682:OWS327682 PGN327682:PGO327682 PQJ327682:PQK327682 QAF327682:QAG327682 QKB327682:QKC327682 QTX327682:QTY327682 RDT327682:RDU327682 RNP327682:RNQ327682 RXL327682:RXM327682 SHH327682:SHI327682 SRD327682:SRE327682 TAZ327682:TBA327682 TKV327682:TKW327682 TUR327682:TUS327682 UEN327682:UEO327682 UOJ327682:UOK327682 UYF327682:UYG327682 VIB327682:VIC327682 VRX327682:VRY327682 WBT327682:WBU327682 WLP327682:WLQ327682 WVL327682:WVM327682 B393218:C393218 IZ393218:JA393218 SV393218:SW393218 ACR393218:ACS393218 AMN393218:AMO393218 AWJ393218:AWK393218 BGF393218:BGG393218 BQB393218:BQC393218 BZX393218:BZY393218 CJT393218:CJU393218 CTP393218:CTQ393218 DDL393218:DDM393218 DNH393218:DNI393218 DXD393218:DXE393218 EGZ393218:EHA393218 EQV393218:EQW393218 FAR393218:FAS393218 FKN393218:FKO393218 FUJ393218:FUK393218 GEF393218:GEG393218 GOB393218:GOC393218 GXX393218:GXY393218 HHT393218:HHU393218 HRP393218:HRQ393218 IBL393218:IBM393218 ILH393218:ILI393218 IVD393218:IVE393218 JEZ393218:JFA393218 JOV393218:JOW393218 JYR393218:JYS393218 KIN393218:KIO393218 KSJ393218:KSK393218 LCF393218:LCG393218 LMB393218:LMC393218 LVX393218:LVY393218 MFT393218:MFU393218 MPP393218:MPQ393218 MZL393218:MZM393218 NJH393218:NJI393218 NTD393218:NTE393218 OCZ393218:ODA393218 OMV393218:OMW393218 OWR393218:OWS393218 PGN393218:PGO393218 PQJ393218:PQK393218 QAF393218:QAG393218 QKB393218:QKC393218 QTX393218:QTY393218 RDT393218:RDU393218 RNP393218:RNQ393218 RXL393218:RXM393218 SHH393218:SHI393218 SRD393218:SRE393218 TAZ393218:TBA393218 TKV393218:TKW393218 TUR393218:TUS393218 UEN393218:UEO393218 UOJ393218:UOK393218 UYF393218:UYG393218 VIB393218:VIC393218 VRX393218:VRY393218 WBT393218:WBU393218 WLP393218:WLQ393218 WVL393218:WVM393218 B458754:C458754 IZ458754:JA458754 SV458754:SW458754 ACR458754:ACS458754 AMN458754:AMO458754 AWJ458754:AWK458754 BGF458754:BGG458754 BQB458754:BQC458754 BZX458754:BZY458754 CJT458754:CJU458754 CTP458754:CTQ458754 DDL458754:DDM458754 DNH458754:DNI458754 DXD458754:DXE458754 EGZ458754:EHA458754 EQV458754:EQW458754 FAR458754:FAS458754 FKN458754:FKO458754 FUJ458754:FUK458754 GEF458754:GEG458754 GOB458754:GOC458754 GXX458754:GXY458754 HHT458754:HHU458754 HRP458754:HRQ458754 IBL458754:IBM458754 ILH458754:ILI458754 IVD458754:IVE458754 JEZ458754:JFA458754 JOV458754:JOW458754 JYR458754:JYS458754 KIN458754:KIO458754 KSJ458754:KSK458754 LCF458754:LCG458754 LMB458754:LMC458754 LVX458754:LVY458754 MFT458754:MFU458754 MPP458754:MPQ458754 MZL458754:MZM458754 NJH458754:NJI458754 NTD458754:NTE458754 OCZ458754:ODA458754 OMV458754:OMW458754 OWR458754:OWS458754 PGN458754:PGO458754 PQJ458754:PQK458754 QAF458754:QAG458754 QKB458754:QKC458754 QTX458754:QTY458754 RDT458754:RDU458754 RNP458754:RNQ458754 RXL458754:RXM458754 SHH458754:SHI458754 SRD458754:SRE458754 TAZ458754:TBA458754 TKV458754:TKW458754 TUR458754:TUS458754 UEN458754:UEO458754 UOJ458754:UOK458754 UYF458754:UYG458754 VIB458754:VIC458754 VRX458754:VRY458754 WBT458754:WBU458754 WLP458754:WLQ458754 WVL458754:WVM458754 B524290:C524290 IZ524290:JA524290 SV524290:SW524290 ACR524290:ACS524290 AMN524290:AMO524290 AWJ524290:AWK524290 BGF524290:BGG524290 BQB524290:BQC524290 BZX524290:BZY524290 CJT524290:CJU524290 CTP524290:CTQ524290 DDL524290:DDM524290 DNH524290:DNI524290 DXD524290:DXE524290 EGZ524290:EHA524290 EQV524290:EQW524290 FAR524290:FAS524290 FKN524290:FKO524290 FUJ524290:FUK524290 GEF524290:GEG524290 GOB524290:GOC524290 GXX524290:GXY524290 HHT524290:HHU524290 HRP524290:HRQ524290 IBL524290:IBM524290 ILH524290:ILI524290 IVD524290:IVE524290 JEZ524290:JFA524290 JOV524290:JOW524290 JYR524290:JYS524290 KIN524290:KIO524290 KSJ524290:KSK524290 LCF524290:LCG524290 LMB524290:LMC524290 LVX524290:LVY524290 MFT524290:MFU524290 MPP524290:MPQ524290 MZL524290:MZM524290 NJH524290:NJI524290 NTD524290:NTE524290 OCZ524290:ODA524290 OMV524290:OMW524290 OWR524290:OWS524290 PGN524290:PGO524290 PQJ524290:PQK524290 QAF524290:QAG524290 QKB524290:QKC524290 QTX524290:QTY524290 RDT524290:RDU524290 RNP524290:RNQ524290 RXL524290:RXM524290 SHH524290:SHI524290 SRD524290:SRE524290 TAZ524290:TBA524290 TKV524290:TKW524290 TUR524290:TUS524290 UEN524290:UEO524290 UOJ524290:UOK524290 UYF524290:UYG524290 VIB524290:VIC524290 VRX524290:VRY524290 WBT524290:WBU524290 WLP524290:WLQ524290 WVL524290:WVM524290 B589826:C589826 IZ589826:JA589826 SV589826:SW589826 ACR589826:ACS589826 AMN589826:AMO589826 AWJ589826:AWK589826 BGF589826:BGG589826 BQB589826:BQC589826 BZX589826:BZY589826 CJT589826:CJU589826 CTP589826:CTQ589826 DDL589826:DDM589826 DNH589826:DNI589826 DXD589826:DXE589826 EGZ589826:EHA589826 EQV589826:EQW589826 FAR589826:FAS589826 FKN589826:FKO589826 FUJ589826:FUK589826 GEF589826:GEG589826 GOB589826:GOC589826 GXX589826:GXY589826 HHT589826:HHU589826 HRP589826:HRQ589826 IBL589826:IBM589826 ILH589826:ILI589826 IVD589826:IVE589826 JEZ589826:JFA589826 JOV589826:JOW589826 JYR589826:JYS589826 KIN589826:KIO589826 KSJ589826:KSK589826 LCF589826:LCG589826 LMB589826:LMC589826 LVX589826:LVY589826 MFT589826:MFU589826 MPP589826:MPQ589826 MZL589826:MZM589826 NJH589826:NJI589826 NTD589826:NTE589826 OCZ589826:ODA589826 OMV589826:OMW589826 OWR589826:OWS589826 PGN589826:PGO589826 PQJ589826:PQK589826 QAF589826:QAG589826 QKB589826:QKC589826 QTX589826:QTY589826 RDT589826:RDU589826 RNP589826:RNQ589826 RXL589826:RXM589826 SHH589826:SHI589826 SRD589826:SRE589826 TAZ589826:TBA589826 TKV589826:TKW589826 TUR589826:TUS589826 UEN589826:UEO589826 UOJ589826:UOK589826 UYF589826:UYG589826 VIB589826:VIC589826 VRX589826:VRY589826 WBT589826:WBU589826 WLP589826:WLQ589826 WVL589826:WVM589826 B655362:C655362 IZ655362:JA655362 SV655362:SW655362 ACR655362:ACS655362 AMN655362:AMO655362 AWJ655362:AWK655362 BGF655362:BGG655362 BQB655362:BQC655362 BZX655362:BZY655362 CJT655362:CJU655362 CTP655362:CTQ655362 DDL655362:DDM655362 DNH655362:DNI655362 DXD655362:DXE655362 EGZ655362:EHA655362 EQV655362:EQW655362 FAR655362:FAS655362 FKN655362:FKO655362 FUJ655362:FUK655362 GEF655362:GEG655362 GOB655362:GOC655362 GXX655362:GXY655362 HHT655362:HHU655362 HRP655362:HRQ655362 IBL655362:IBM655362 ILH655362:ILI655362 IVD655362:IVE655362 JEZ655362:JFA655362 JOV655362:JOW655362 JYR655362:JYS655362 KIN655362:KIO655362 KSJ655362:KSK655362 LCF655362:LCG655362 LMB655362:LMC655362 LVX655362:LVY655362 MFT655362:MFU655362 MPP655362:MPQ655362 MZL655362:MZM655362 NJH655362:NJI655362 NTD655362:NTE655362 OCZ655362:ODA655362 OMV655362:OMW655362 OWR655362:OWS655362 PGN655362:PGO655362 PQJ655362:PQK655362 QAF655362:QAG655362 QKB655362:QKC655362 QTX655362:QTY655362 RDT655362:RDU655362 RNP655362:RNQ655362 RXL655362:RXM655362 SHH655362:SHI655362 SRD655362:SRE655362 TAZ655362:TBA655362 TKV655362:TKW655362 TUR655362:TUS655362 UEN655362:UEO655362 UOJ655362:UOK655362 UYF655362:UYG655362 VIB655362:VIC655362 VRX655362:VRY655362 WBT655362:WBU655362 WLP655362:WLQ655362 WVL655362:WVM655362 B720898:C720898 IZ720898:JA720898 SV720898:SW720898 ACR720898:ACS720898 AMN720898:AMO720898 AWJ720898:AWK720898 BGF720898:BGG720898 BQB720898:BQC720898 BZX720898:BZY720898 CJT720898:CJU720898 CTP720898:CTQ720898 DDL720898:DDM720898 DNH720898:DNI720898 DXD720898:DXE720898 EGZ720898:EHA720898 EQV720898:EQW720898 FAR720898:FAS720898 FKN720898:FKO720898 FUJ720898:FUK720898 GEF720898:GEG720898 GOB720898:GOC720898 GXX720898:GXY720898 HHT720898:HHU720898 HRP720898:HRQ720898 IBL720898:IBM720898 ILH720898:ILI720898 IVD720898:IVE720898 JEZ720898:JFA720898 JOV720898:JOW720898 JYR720898:JYS720898 KIN720898:KIO720898 KSJ720898:KSK720898 LCF720898:LCG720898 LMB720898:LMC720898 LVX720898:LVY720898 MFT720898:MFU720898 MPP720898:MPQ720898 MZL720898:MZM720898 NJH720898:NJI720898 NTD720898:NTE720898 OCZ720898:ODA720898 OMV720898:OMW720898 OWR720898:OWS720898 PGN720898:PGO720898 PQJ720898:PQK720898 QAF720898:QAG720898 QKB720898:QKC720898 QTX720898:QTY720898 RDT720898:RDU720898 RNP720898:RNQ720898 RXL720898:RXM720898 SHH720898:SHI720898 SRD720898:SRE720898 TAZ720898:TBA720898 TKV720898:TKW720898 TUR720898:TUS720898 UEN720898:UEO720898 UOJ720898:UOK720898 UYF720898:UYG720898 VIB720898:VIC720898 VRX720898:VRY720898 WBT720898:WBU720898 WLP720898:WLQ720898 WVL720898:WVM720898 B786434:C786434 IZ786434:JA786434 SV786434:SW786434 ACR786434:ACS786434 AMN786434:AMO786434 AWJ786434:AWK786434 BGF786434:BGG786434 BQB786434:BQC786434 BZX786434:BZY786434 CJT786434:CJU786434 CTP786434:CTQ786434 DDL786434:DDM786434 DNH786434:DNI786434 DXD786434:DXE786434 EGZ786434:EHA786434 EQV786434:EQW786434 FAR786434:FAS786434 FKN786434:FKO786434 FUJ786434:FUK786434 GEF786434:GEG786434 GOB786434:GOC786434 GXX786434:GXY786434 HHT786434:HHU786434 HRP786434:HRQ786434 IBL786434:IBM786434 ILH786434:ILI786434 IVD786434:IVE786434 JEZ786434:JFA786434 JOV786434:JOW786434 JYR786434:JYS786434 KIN786434:KIO786434 KSJ786434:KSK786434 LCF786434:LCG786434 LMB786434:LMC786434 LVX786434:LVY786434 MFT786434:MFU786434 MPP786434:MPQ786434 MZL786434:MZM786434 NJH786434:NJI786434 NTD786434:NTE786434 OCZ786434:ODA786434 OMV786434:OMW786434 OWR786434:OWS786434 PGN786434:PGO786434 PQJ786434:PQK786434 QAF786434:QAG786434 QKB786434:QKC786434 QTX786434:QTY786434 RDT786434:RDU786434 RNP786434:RNQ786434 RXL786434:RXM786434 SHH786434:SHI786434 SRD786434:SRE786434 TAZ786434:TBA786434 TKV786434:TKW786434 TUR786434:TUS786434 UEN786434:UEO786434 UOJ786434:UOK786434 UYF786434:UYG786434 VIB786434:VIC786434 VRX786434:VRY786434 WBT786434:WBU786434 WLP786434:WLQ786434 WVL786434:WVM786434 B851970:C851970 IZ851970:JA851970 SV851970:SW851970 ACR851970:ACS851970 AMN851970:AMO851970 AWJ851970:AWK851970 BGF851970:BGG851970 BQB851970:BQC851970 BZX851970:BZY851970 CJT851970:CJU851970 CTP851970:CTQ851970 DDL851970:DDM851970 DNH851970:DNI851970 DXD851970:DXE851970 EGZ851970:EHA851970 EQV851970:EQW851970 FAR851970:FAS851970 FKN851970:FKO851970 FUJ851970:FUK851970 GEF851970:GEG851970 GOB851970:GOC851970 GXX851970:GXY851970 HHT851970:HHU851970 HRP851970:HRQ851970 IBL851970:IBM851970 ILH851970:ILI851970 IVD851970:IVE851970 JEZ851970:JFA851970 JOV851970:JOW851970 JYR851970:JYS851970 KIN851970:KIO851970 KSJ851970:KSK851970 LCF851970:LCG851970 LMB851970:LMC851970 LVX851970:LVY851970 MFT851970:MFU851970 MPP851970:MPQ851970 MZL851970:MZM851970 NJH851970:NJI851970 NTD851970:NTE851970 OCZ851970:ODA851970 OMV851970:OMW851970 OWR851970:OWS851970 PGN851970:PGO851970 PQJ851970:PQK851970 QAF851970:QAG851970 QKB851970:QKC851970 QTX851970:QTY851970 RDT851970:RDU851970 RNP851970:RNQ851970 RXL851970:RXM851970 SHH851970:SHI851970 SRD851970:SRE851970 TAZ851970:TBA851970 TKV851970:TKW851970 TUR851970:TUS851970 UEN851970:UEO851970 UOJ851970:UOK851970 UYF851970:UYG851970 VIB851970:VIC851970 VRX851970:VRY851970 WBT851970:WBU851970 WLP851970:WLQ851970 WVL851970:WVM851970 B917506:C917506 IZ917506:JA917506 SV917506:SW917506 ACR917506:ACS917506 AMN917506:AMO917506 AWJ917506:AWK917506 BGF917506:BGG917506 BQB917506:BQC917506 BZX917506:BZY917506 CJT917506:CJU917506 CTP917506:CTQ917506 DDL917506:DDM917506 DNH917506:DNI917506 DXD917506:DXE917506 EGZ917506:EHA917506 EQV917506:EQW917506 FAR917506:FAS917506 FKN917506:FKO917506 FUJ917506:FUK917506 GEF917506:GEG917506 GOB917506:GOC917506 GXX917506:GXY917506 HHT917506:HHU917506 HRP917506:HRQ917506 IBL917506:IBM917506 ILH917506:ILI917506 IVD917506:IVE917506 JEZ917506:JFA917506 JOV917506:JOW917506 JYR917506:JYS917506 KIN917506:KIO917506 KSJ917506:KSK917506 LCF917506:LCG917506 LMB917506:LMC917506 LVX917506:LVY917506 MFT917506:MFU917506 MPP917506:MPQ917506 MZL917506:MZM917506 NJH917506:NJI917506 NTD917506:NTE917506 OCZ917506:ODA917506 OMV917506:OMW917506 OWR917506:OWS917506 PGN917506:PGO917506 PQJ917506:PQK917506 QAF917506:QAG917506 QKB917506:QKC917506 QTX917506:QTY917506 RDT917506:RDU917506 RNP917506:RNQ917506 RXL917506:RXM917506 SHH917506:SHI917506 SRD917506:SRE917506 TAZ917506:TBA917506 TKV917506:TKW917506 TUR917506:TUS917506 UEN917506:UEO917506 UOJ917506:UOK917506 UYF917506:UYG917506 VIB917506:VIC917506 VRX917506:VRY917506 WBT917506:WBU917506 WLP917506:WLQ917506 WVL917506:WVM917506 B983042:C983042 IZ983042:JA983042 SV983042:SW983042 ACR983042:ACS983042 AMN983042:AMO983042 AWJ983042:AWK983042 BGF983042:BGG983042 BQB983042:BQC983042 BZX983042:BZY983042 CJT983042:CJU983042 CTP983042:CTQ983042 DDL983042:DDM983042 DNH983042:DNI983042 DXD983042:DXE983042 EGZ983042:EHA983042 EQV983042:EQW983042 FAR983042:FAS983042 FKN983042:FKO983042 FUJ983042:FUK983042 GEF983042:GEG983042 GOB983042:GOC983042 GXX983042:GXY983042 HHT983042:HHU983042 HRP983042:HRQ983042 IBL983042:IBM983042 ILH983042:ILI983042 IVD983042:IVE983042 JEZ983042:JFA983042 JOV983042:JOW983042 JYR983042:JYS983042 KIN983042:KIO983042 KSJ983042:KSK983042 LCF983042:LCG983042 LMB983042:LMC983042 LVX983042:LVY983042 MFT983042:MFU983042 MPP983042:MPQ983042 MZL983042:MZM983042 NJH983042:NJI983042 NTD983042:NTE983042 OCZ983042:ODA983042 OMV983042:OMW983042 OWR983042:OWS983042 PGN983042:PGO983042 PQJ983042:PQK983042 QAF983042:QAG983042 QKB983042:QKC983042 QTX983042:QTY983042 RDT983042:RDU983042 RNP983042:RNQ983042 RXL983042:RXM983042 SHH983042:SHI983042 SRD983042:SRE983042 TAZ983042:TBA983042 TKV983042:TKW983042 TUR983042:TUS983042 UEN983042:UEO983042 UOJ983042:UOK983042 UYF983042:UYG983042 VIB983042:VIC983042 VRX983042:VRY983042 WBT983042:WBU983042 WLP983042:WLQ983042 WVL983042:WVM983042 D32:R32 JB32:JN32 SX32:TJ32 ACT32:ADF32 AMP32:ANB32 AWL32:AWX32 BGH32:BGT32 BQD32:BQP32 BZZ32:CAL32 CJV32:CKH32 CTR32:CUD32 DDN32:DDZ32 DNJ32:DNV32 DXF32:DXR32 EHB32:EHN32 EQX32:ERJ32 FAT32:FBF32 FKP32:FLB32 FUL32:FUX32 GEH32:GET32 GOD32:GOP32 GXZ32:GYL32 HHV32:HIH32 HRR32:HSD32 IBN32:IBZ32 ILJ32:ILV32 IVF32:IVR32 JFB32:JFN32 JOX32:JPJ32 JYT32:JZF32 KIP32:KJB32 KSL32:KSX32 LCH32:LCT32 LMD32:LMP32 LVZ32:LWL32 MFV32:MGH32 MPR32:MQD32 MZN32:MZZ32 NJJ32:NJV32 NTF32:NTR32 ODB32:ODN32 OMX32:ONJ32 OWT32:OXF32 PGP32:PHB32 PQL32:PQX32 QAH32:QAT32 QKD32:QKP32 QTZ32:QUL32 RDV32:REH32 RNR32:ROD32 RXN32:RXZ32 SHJ32:SHV32 SRF32:SRR32 TBB32:TBN32 TKX32:TLJ32 TUT32:TVF32 UEP32:UFB32 UOL32:UOX32 UYH32:UYT32 VID32:VIP32 VRZ32:VSL32 WBV32:WCH32 WLR32:WMD32 WVN32:WVZ32 D65568:R65568 JB65568:JN65568 SX65568:TJ65568 ACT65568:ADF65568 AMP65568:ANB65568 AWL65568:AWX65568 BGH65568:BGT65568 BQD65568:BQP65568 BZZ65568:CAL65568 CJV65568:CKH65568 CTR65568:CUD65568 DDN65568:DDZ65568 DNJ65568:DNV65568 DXF65568:DXR65568 EHB65568:EHN65568 EQX65568:ERJ65568 FAT65568:FBF65568 FKP65568:FLB65568 FUL65568:FUX65568 GEH65568:GET65568 GOD65568:GOP65568 GXZ65568:GYL65568 HHV65568:HIH65568 HRR65568:HSD65568 IBN65568:IBZ65568 ILJ65568:ILV65568 IVF65568:IVR65568 JFB65568:JFN65568 JOX65568:JPJ65568 JYT65568:JZF65568 KIP65568:KJB65568 KSL65568:KSX65568 LCH65568:LCT65568 LMD65568:LMP65568 LVZ65568:LWL65568 MFV65568:MGH65568 MPR65568:MQD65568 MZN65568:MZZ65568 NJJ65568:NJV65568 NTF65568:NTR65568 ODB65568:ODN65568 OMX65568:ONJ65568 OWT65568:OXF65568 PGP65568:PHB65568 PQL65568:PQX65568 QAH65568:QAT65568 QKD65568:QKP65568 QTZ65568:QUL65568 RDV65568:REH65568 RNR65568:ROD65568 RXN65568:RXZ65568 SHJ65568:SHV65568 SRF65568:SRR65568 TBB65568:TBN65568 TKX65568:TLJ65568 TUT65568:TVF65568 UEP65568:UFB65568 UOL65568:UOX65568 UYH65568:UYT65568 VID65568:VIP65568 VRZ65568:VSL65568 WBV65568:WCH65568 WLR65568:WMD65568 WVN65568:WVZ65568 D131104:R131104 JB131104:JN131104 SX131104:TJ131104 ACT131104:ADF131104 AMP131104:ANB131104 AWL131104:AWX131104 BGH131104:BGT131104 BQD131104:BQP131104 BZZ131104:CAL131104 CJV131104:CKH131104 CTR131104:CUD131104 DDN131104:DDZ131104 DNJ131104:DNV131104 DXF131104:DXR131104 EHB131104:EHN131104 EQX131104:ERJ131104 FAT131104:FBF131104 FKP131104:FLB131104 FUL131104:FUX131104 GEH131104:GET131104 GOD131104:GOP131104 GXZ131104:GYL131104 HHV131104:HIH131104 HRR131104:HSD131104 IBN131104:IBZ131104 ILJ131104:ILV131104 IVF131104:IVR131104 JFB131104:JFN131104 JOX131104:JPJ131104 JYT131104:JZF131104 KIP131104:KJB131104 KSL131104:KSX131104 LCH131104:LCT131104 LMD131104:LMP131104 LVZ131104:LWL131104 MFV131104:MGH131104 MPR131104:MQD131104 MZN131104:MZZ131104 NJJ131104:NJV131104 NTF131104:NTR131104 ODB131104:ODN131104 OMX131104:ONJ131104 OWT131104:OXF131104 PGP131104:PHB131104 PQL131104:PQX131104 QAH131104:QAT131104 QKD131104:QKP131104 QTZ131104:QUL131104 RDV131104:REH131104 RNR131104:ROD131104 RXN131104:RXZ131104 SHJ131104:SHV131104 SRF131104:SRR131104 TBB131104:TBN131104 TKX131104:TLJ131104 TUT131104:TVF131104 UEP131104:UFB131104 UOL131104:UOX131104 UYH131104:UYT131104 VID131104:VIP131104 VRZ131104:VSL131104 WBV131104:WCH131104 WLR131104:WMD131104 WVN131104:WVZ131104 D196640:R196640 JB196640:JN196640 SX196640:TJ196640 ACT196640:ADF196640 AMP196640:ANB196640 AWL196640:AWX196640 BGH196640:BGT196640 BQD196640:BQP196640 BZZ196640:CAL196640 CJV196640:CKH196640 CTR196640:CUD196640 DDN196640:DDZ196640 DNJ196640:DNV196640 DXF196640:DXR196640 EHB196640:EHN196640 EQX196640:ERJ196640 FAT196640:FBF196640 FKP196640:FLB196640 FUL196640:FUX196640 GEH196640:GET196640 GOD196640:GOP196640 GXZ196640:GYL196640 HHV196640:HIH196640 HRR196640:HSD196640 IBN196640:IBZ196640 ILJ196640:ILV196640 IVF196640:IVR196640 JFB196640:JFN196640 JOX196640:JPJ196640 JYT196640:JZF196640 KIP196640:KJB196640 KSL196640:KSX196640 LCH196640:LCT196640 LMD196640:LMP196640 LVZ196640:LWL196640 MFV196640:MGH196640 MPR196640:MQD196640 MZN196640:MZZ196640 NJJ196640:NJV196640 NTF196640:NTR196640 ODB196640:ODN196640 OMX196640:ONJ196640 OWT196640:OXF196640 PGP196640:PHB196640 PQL196640:PQX196640 QAH196640:QAT196640 QKD196640:QKP196640 QTZ196640:QUL196640 RDV196640:REH196640 RNR196640:ROD196640 RXN196640:RXZ196640 SHJ196640:SHV196640 SRF196640:SRR196640 TBB196640:TBN196640 TKX196640:TLJ196640 TUT196640:TVF196640 UEP196640:UFB196640 UOL196640:UOX196640 UYH196640:UYT196640 VID196640:VIP196640 VRZ196640:VSL196640 WBV196640:WCH196640 WLR196640:WMD196640 WVN196640:WVZ196640 D262176:R262176 JB262176:JN262176 SX262176:TJ262176 ACT262176:ADF262176 AMP262176:ANB262176 AWL262176:AWX262176 BGH262176:BGT262176 BQD262176:BQP262176 BZZ262176:CAL262176 CJV262176:CKH262176 CTR262176:CUD262176 DDN262176:DDZ262176 DNJ262176:DNV262176 DXF262176:DXR262176 EHB262176:EHN262176 EQX262176:ERJ262176 FAT262176:FBF262176 FKP262176:FLB262176 FUL262176:FUX262176 GEH262176:GET262176 GOD262176:GOP262176 GXZ262176:GYL262176 HHV262176:HIH262176 HRR262176:HSD262176 IBN262176:IBZ262176 ILJ262176:ILV262176 IVF262176:IVR262176 JFB262176:JFN262176 JOX262176:JPJ262176 JYT262176:JZF262176 KIP262176:KJB262176 KSL262176:KSX262176 LCH262176:LCT262176 LMD262176:LMP262176 LVZ262176:LWL262176 MFV262176:MGH262176 MPR262176:MQD262176 MZN262176:MZZ262176 NJJ262176:NJV262176 NTF262176:NTR262176 ODB262176:ODN262176 OMX262176:ONJ262176 OWT262176:OXF262176 PGP262176:PHB262176 PQL262176:PQX262176 QAH262176:QAT262176 QKD262176:QKP262176 QTZ262176:QUL262176 RDV262176:REH262176 RNR262176:ROD262176 RXN262176:RXZ262176 SHJ262176:SHV262176 SRF262176:SRR262176 TBB262176:TBN262176 TKX262176:TLJ262176 TUT262176:TVF262176 UEP262176:UFB262176 UOL262176:UOX262176 UYH262176:UYT262176 VID262176:VIP262176 VRZ262176:VSL262176 WBV262176:WCH262176 WLR262176:WMD262176 WVN262176:WVZ262176 D327712:R327712 JB327712:JN327712 SX327712:TJ327712 ACT327712:ADF327712 AMP327712:ANB327712 AWL327712:AWX327712 BGH327712:BGT327712 BQD327712:BQP327712 BZZ327712:CAL327712 CJV327712:CKH327712 CTR327712:CUD327712 DDN327712:DDZ327712 DNJ327712:DNV327712 DXF327712:DXR327712 EHB327712:EHN327712 EQX327712:ERJ327712 FAT327712:FBF327712 FKP327712:FLB327712 FUL327712:FUX327712 GEH327712:GET327712 GOD327712:GOP327712 GXZ327712:GYL327712 HHV327712:HIH327712 HRR327712:HSD327712 IBN327712:IBZ327712 ILJ327712:ILV327712 IVF327712:IVR327712 JFB327712:JFN327712 JOX327712:JPJ327712 JYT327712:JZF327712 KIP327712:KJB327712 KSL327712:KSX327712 LCH327712:LCT327712 LMD327712:LMP327712 LVZ327712:LWL327712 MFV327712:MGH327712 MPR327712:MQD327712 MZN327712:MZZ327712 NJJ327712:NJV327712 NTF327712:NTR327712 ODB327712:ODN327712 OMX327712:ONJ327712 OWT327712:OXF327712 PGP327712:PHB327712 PQL327712:PQX327712 QAH327712:QAT327712 QKD327712:QKP327712 QTZ327712:QUL327712 RDV327712:REH327712 RNR327712:ROD327712 RXN327712:RXZ327712 SHJ327712:SHV327712 SRF327712:SRR327712 TBB327712:TBN327712 TKX327712:TLJ327712 TUT327712:TVF327712 UEP327712:UFB327712 UOL327712:UOX327712 UYH327712:UYT327712 VID327712:VIP327712 VRZ327712:VSL327712 WBV327712:WCH327712 WLR327712:WMD327712 WVN327712:WVZ327712 D393248:R393248 JB393248:JN393248 SX393248:TJ393248 ACT393248:ADF393248 AMP393248:ANB393248 AWL393248:AWX393248 BGH393248:BGT393248 BQD393248:BQP393248 BZZ393248:CAL393248 CJV393248:CKH393248 CTR393248:CUD393248 DDN393248:DDZ393248 DNJ393248:DNV393248 DXF393248:DXR393248 EHB393248:EHN393248 EQX393248:ERJ393248 FAT393248:FBF393248 FKP393248:FLB393248 FUL393248:FUX393248 GEH393248:GET393248 GOD393248:GOP393248 GXZ393248:GYL393248 HHV393248:HIH393248 HRR393248:HSD393248 IBN393248:IBZ393248 ILJ393248:ILV393248 IVF393248:IVR393248 JFB393248:JFN393248 JOX393248:JPJ393248 JYT393248:JZF393248 KIP393248:KJB393248 KSL393248:KSX393248 LCH393248:LCT393248 LMD393248:LMP393248 LVZ393248:LWL393248 MFV393248:MGH393248 MPR393248:MQD393248 MZN393248:MZZ393248 NJJ393248:NJV393248 NTF393248:NTR393248 ODB393248:ODN393248 OMX393248:ONJ393248 OWT393248:OXF393248 PGP393248:PHB393248 PQL393248:PQX393248 QAH393248:QAT393248 QKD393248:QKP393248 QTZ393248:QUL393248 RDV393248:REH393248 RNR393248:ROD393248 RXN393248:RXZ393248 SHJ393248:SHV393248 SRF393248:SRR393248 TBB393248:TBN393248 TKX393248:TLJ393248 TUT393248:TVF393248 UEP393248:UFB393248 UOL393248:UOX393248 UYH393248:UYT393248 VID393248:VIP393248 VRZ393248:VSL393248 WBV393248:WCH393248 WLR393248:WMD393248 WVN393248:WVZ393248 D458784:R458784 JB458784:JN458784 SX458784:TJ458784 ACT458784:ADF458784 AMP458784:ANB458784 AWL458784:AWX458784 BGH458784:BGT458784 BQD458784:BQP458784 BZZ458784:CAL458784 CJV458784:CKH458784 CTR458784:CUD458784 DDN458784:DDZ458784 DNJ458784:DNV458784 DXF458784:DXR458784 EHB458784:EHN458784 EQX458784:ERJ458784 FAT458784:FBF458784 FKP458784:FLB458784 FUL458784:FUX458784 GEH458784:GET458784 GOD458784:GOP458784 GXZ458784:GYL458784 HHV458784:HIH458784 HRR458784:HSD458784 IBN458784:IBZ458784 ILJ458784:ILV458784 IVF458784:IVR458784 JFB458784:JFN458784 JOX458784:JPJ458784 JYT458784:JZF458784 KIP458784:KJB458784 KSL458784:KSX458784 LCH458784:LCT458784 LMD458784:LMP458784 LVZ458784:LWL458784 MFV458784:MGH458784 MPR458784:MQD458784 MZN458784:MZZ458784 NJJ458784:NJV458784 NTF458784:NTR458784 ODB458784:ODN458784 OMX458784:ONJ458784 OWT458784:OXF458784 PGP458784:PHB458784 PQL458784:PQX458784 QAH458784:QAT458784 QKD458784:QKP458784 QTZ458784:QUL458784 RDV458784:REH458784 RNR458784:ROD458784 RXN458784:RXZ458784 SHJ458784:SHV458784 SRF458784:SRR458784 TBB458784:TBN458784 TKX458784:TLJ458784 TUT458784:TVF458784 UEP458784:UFB458784 UOL458784:UOX458784 UYH458784:UYT458784 VID458784:VIP458784 VRZ458784:VSL458784 WBV458784:WCH458784 WLR458784:WMD458784 WVN458784:WVZ458784 D524320:R524320 JB524320:JN524320 SX524320:TJ524320 ACT524320:ADF524320 AMP524320:ANB524320 AWL524320:AWX524320 BGH524320:BGT524320 BQD524320:BQP524320 BZZ524320:CAL524320 CJV524320:CKH524320 CTR524320:CUD524320 DDN524320:DDZ524320 DNJ524320:DNV524320 DXF524320:DXR524320 EHB524320:EHN524320 EQX524320:ERJ524320 FAT524320:FBF524320 FKP524320:FLB524320 FUL524320:FUX524320 GEH524320:GET524320 GOD524320:GOP524320 GXZ524320:GYL524320 HHV524320:HIH524320 HRR524320:HSD524320 IBN524320:IBZ524320 ILJ524320:ILV524320 IVF524320:IVR524320 JFB524320:JFN524320 JOX524320:JPJ524320 JYT524320:JZF524320 KIP524320:KJB524320 KSL524320:KSX524320 LCH524320:LCT524320 LMD524320:LMP524320 LVZ524320:LWL524320 MFV524320:MGH524320 MPR524320:MQD524320 MZN524320:MZZ524320 NJJ524320:NJV524320 NTF524320:NTR524320 ODB524320:ODN524320 OMX524320:ONJ524320 OWT524320:OXF524320 PGP524320:PHB524320 PQL524320:PQX524320 QAH524320:QAT524320 QKD524320:QKP524320 QTZ524320:QUL524320 RDV524320:REH524320 RNR524320:ROD524320 RXN524320:RXZ524320 SHJ524320:SHV524320 SRF524320:SRR524320 TBB524320:TBN524320 TKX524320:TLJ524320 TUT524320:TVF524320 UEP524320:UFB524320 UOL524320:UOX524320 UYH524320:UYT524320 VID524320:VIP524320 VRZ524320:VSL524320 WBV524320:WCH524320 WLR524320:WMD524320 WVN524320:WVZ524320 D589856:R589856 JB589856:JN589856 SX589856:TJ589856 ACT589856:ADF589856 AMP589856:ANB589856 AWL589856:AWX589856 BGH589856:BGT589856 BQD589856:BQP589856 BZZ589856:CAL589856 CJV589856:CKH589856 CTR589856:CUD589856 DDN589856:DDZ589856 DNJ589856:DNV589856 DXF589856:DXR589856 EHB589856:EHN589856 EQX589856:ERJ589856 FAT589856:FBF589856 FKP589856:FLB589856 FUL589856:FUX589856 GEH589856:GET589856 GOD589856:GOP589856 GXZ589856:GYL589856 HHV589856:HIH589856 HRR589856:HSD589856 IBN589856:IBZ589856 ILJ589856:ILV589856 IVF589856:IVR589856 JFB589856:JFN589856 JOX589856:JPJ589856 JYT589856:JZF589856 KIP589856:KJB589856 KSL589856:KSX589856 LCH589856:LCT589856 LMD589856:LMP589856 LVZ589856:LWL589856 MFV589856:MGH589856 MPR589856:MQD589856 MZN589856:MZZ589856 NJJ589856:NJV589856 NTF589856:NTR589856 ODB589856:ODN589856 OMX589856:ONJ589856 OWT589856:OXF589856 PGP589856:PHB589856 PQL589856:PQX589856 QAH589856:QAT589856 QKD589856:QKP589856 QTZ589856:QUL589856 RDV589856:REH589856 RNR589856:ROD589856 RXN589856:RXZ589856 SHJ589856:SHV589856 SRF589856:SRR589856 TBB589856:TBN589856 TKX589856:TLJ589856 TUT589856:TVF589856 UEP589856:UFB589856 UOL589856:UOX589856 UYH589856:UYT589856 VID589856:VIP589856 VRZ589856:VSL589856 WBV589856:WCH589856 WLR589856:WMD589856 WVN589856:WVZ589856 D655392:R655392 JB655392:JN655392 SX655392:TJ655392 ACT655392:ADF655392 AMP655392:ANB655392 AWL655392:AWX655392 BGH655392:BGT655392 BQD655392:BQP655392 BZZ655392:CAL655392 CJV655392:CKH655392 CTR655392:CUD655392 DDN655392:DDZ655392 DNJ655392:DNV655392 DXF655392:DXR655392 EHB655392:EHN655392 EQX655392:ERJ655392 FAT655392:FBF655392 FKP655392:FLB655392 FUL655392:FUX655392 GEH655392:GET655392 GOD655392:GOP655392 GXZ655392:GYL655392 HHV655392:HIH655392 HRR655392:HSD655392 IBN655392:IBZ655392 ILJ655392:ILV655392 IVF655392:IVR655392 JFB655392:JFN655392 JOX655392:JPJ655392 JYT655392:JZF655392 KIP655392:KJB655392 KSL655392:KSX655392 LCH655392:LCT655392 LMD655392:LMP655392 LVZ655392:LWL655392 MFV655392:MGH655392 MPR655392:MQD655392 MZN655392:MZZ655392 NJJ655392:NJV655392 NTF655392:NTR655392 ODB655392:ODN655392 OMX655392:ONJ655392 OWT655392:OXF655392 PGP655392:PHB655392 PQL655392:PQX655392 QAH655392:QAT655392 QKD655392:QKP655392 QTZ655392:QUL655392 RDV655392:REH655392 RNR655392:ROD655392 RXN655392:RXZ655392 SHJ655392:SHV655392 SRF655392:SRR655392 TBB655392:TBN655392 TKX655392:TLJ655392 TUT655392:TVF655392 UEP655392:UFB655392 UOL655392:UOX655392 UYH655392:UYT655392 VID655392:VIP655392 VRZ655392:VSL655392 WBV655392:WCH655392 WLR655392:WMD655392 WVN655392:WVZ655392 D720928:R720928 JB720928:JN720928 SX720928:TJ720928 ACT720928:ADF720928 AMP720928:ANB720928 AWL720928:AWX720928 BGH720928:BGT720928 BQD720928:BQP720928 BZZ720928:CAL720928 CJV720928:CKH720928 CTR720928:CUD720928 DDN720928:DDZ720928 DNJ720928:DNV720928 DXF720928:DXR720928 EHB720928:EHN720928 EQX720928:ERJ720928 FAT720928:FBF720928 FKP720928:FLB720928 FUL720928:FUX720928 GEH720928:GET720928 GOD720928:GOP720928 GXZ720928:GYL720928 HHV720928:HIH720928 HRR720928:HSD720928 IBN720928:IBZ720928 ILJ720928:ILV720928 IVF720928:IVR720928 JFB720928:JFN720928 JOX720928:JPJ720928 JYT720928:JZF720928 KIP720928:KJB720928 KSL720928:KSX720928 LCH720928:LCT720928 LMD720928:LMP720928 LVZ720928:LWL720928 MFV720928:MGH720928 MPR720928:MQD720928 MZN720928:MZZ720928 NJJ720928:NJV720928 NTF720928:NTR720928 ODB720928:ODN720928 OMX720928:ONJ720928 OWT720928:OXF720928 PGP720928:PHB720928 PQL720928:PQX720928 QAH720928:QAT720928 QKD720928:QKP720928 QTZ720928:QUL720928 RDV720928:REH720928 RNR720928:ROD720928 RXN720928:RXZ720928 SHJ720928:SHV720928 SRF720928:SRR720928 TBB720928:TBN720928 TKX720928:TLJ720928 TUT720928:TVF720928 UEP720928:UFB720928 UOL720928:UOX720928 UYH720928:UYT720928 VID720928:VIP720928 VRZ720928:VSL720928 WBV720928:WCH720928 WLR720928:WMD720928 WVN720928:WVZ720928 D786464:R786464 JB786464:JN786464 SX786464:TJ786464 ACT786464:ADF786464 AMP786464:ANB786464 AWL786464:AWX786464 BGH786464:BGT786464 BQD786464:BQP786464 BZZ786464:CAL786464 CJV786464:CKH786464 CTR786464:CUD786464 DDN786464:DDZ786464 DNJ786464:DNV786464 DXF786464:DXR786464 EHB786464:EHN786464 EQX786464:ERJ786464 FAT786464:FBF786464 FKP786464:FLB786464 FUL786464:FUX786464 GEH786464:GET786464 GOD786464:GOP786464 GXZ786464:GYL786464 HHV786464:HIH786464 HRR786464:HSD786464 IBN786464:IBZ786464 ILJ786464:ILV786464 IVF786464:IVR786464 JFB786464:JFN786464 JOX786464:JPJ786464 JYT786464:JZF786464 KIP786464:KJB786464 KSL786464:KSX786464 LCH786464:LCT786464 LMD786464:LMP786464 LVZ786464:LWL786464 MFV786464:MGH786464 MPR786464:MQD786464 MZN786464:MZZ786464 NJJ786464:NJV786464 NTF786464:NTR786464 ODB786464:ODN786464 OMX786464:ONJ786464 OWT786464:OXF786464 PGP786464:PHB786464 PQL786464:PQX786464 QAH786464:QAT786464 QKD786464:QKP786464 QTZ786464:QUL786464 RDV786464:REH786464 RNR786464:ROD786464 RXN786464:RXZ786464 SHJ786464:SHV786464 SRF786464:SRR786464 TBB786464:TBN786464 TKX786464:TLJ786464 TUT786464:TVF786464 UEP786464:UFB786464 UOL786464:UOX786464 UYH786464:UYT786464 VID786464:VIP786464 VRZ786464:VSL786464 WBV786464:WCH786464 WLR786464:WMD786464 WVN786464:WVZ786464 D852000:R852000 JB852000:JN852000 SX852000:TJ852000 ACT852000:ADF852000 AMP852000:ANB852000 AWL852000:AWX852000 BGH852000:BGT852000 BQD852000:BQP852000 BZZ852000:CAL852000 CJV852000:CKH852000 CTR852000:CUD852000 DDN852000:DDZ852000 DNJ852000:DNV852000 DXF852000:DXR852000 EHB852000:EHN852000 EQX852000:ERJ852000 FAT852000:FBF852000 FKP852000:FLB852000 FUL852000:FUX852000 GEH852000:GET852000 GOD852000:GOP852000 GXZ852000:GYL852000 HHV852000:HIH852000 HRR852000:HSD852000 IBN852000:IBZ852000 ILJ852000:ILV852000 IVF852000:IVR852000 JFB852000:JFN852000 JOX852000:JPJ852000 JYT852000:JZF852000 KIP852000:KJB852000 KSL852000:KSX852000 LCH852000:LCT852000 LMD852000:LMP852000 LVZ852000:LWL852000 MFV852000:MGH852000 MPR852000:MQD852000 MZN852000:MZZ852000 NJJ852000:NJV852000 NTF852000:NTR852000 ODB852000:ODN852000 OMX852000:ONJ852000 OWT852000:OXF852000 PGP852000:PHB852000 PQL852000:PQX852000 QAH852000:QAT852000 QKD852000:QKP852000 QTZ852000:QUL852000 RDV852000:REH852000 RNR852000:ROD852000 RXN852000:RXZ852000 SHJ852000:SHV852000 SRF852000:SRR852000 TBB852000:TBN852000 TKX852000:TLJ852000 TUT852000:TVF852000 UEP852000:UFB852000 UOL852000:UOX852000 UYH852000:UYT852000 VID852000:VIP852000 VRZ852000:VSL852000 WBV852000:WCH852000 WLR852000:WMD852000 WVN852000:WVZ852000 D917536:R917536 JB917536:JN917536 SX917536:TJ917536 ACT917536:ADF917536 AMP917536:ANB917536 AWL917536:AWX917536 BGH917536:BGT917536 BQD917536:BQP917536 BZZ917536:CAL917536 CJV917536:CKH917536 CTR917536:CUD917536 DDN917536:DDZ917536 DNJ917536:DNV917536 DXF917536:DXR917536 EHB917536:EHN917536 EQX917536:ERJ917536 FAT917536:FBF917536 FKP917536:FLB917536 FUL917536:FUX917536 GEH917536:GET917536 GOD917536:GOP917536 GXZ917536:GYL917536 HHV917536:HIH917536 HRR917536:HSD917536 IBN917536:IBZ917536 ILJ917536:ILV917536 IVF917536:IVR917536 JFB917536:JFN917536 JOX917536:JPJ917536 JYT917536:JZF917536 KIP917536:KJB917536 KSL917536:KSX917536 LCH917536:LCT917536 LMD917536:LMP917536 LVZ917536:LWL917536 MFV917536:MGH917536 MPR917536:MQD917536 MZN917536:MZZ917536 NJJ917536:NJV917536 NTF917536:NTR917536 ODB917536:ODN917536 OMX917536:ONJ917536 OWT917536:OXF917536 PGP917536:PHB917536 PQL917536:PQX917536 QAH917536:QAT917536 QKD917536:QKP917536 QTZ917536:QUL917536 RDV917536:REH917536 RNR917536:ROD917536 RXN917536:RXZ917536 SHJ917536:SHV917536 SRF917536:SRR917536 TBB917536:TBN917536 TKX917536:TLJ917536 TUT917536:TVF917536 UEP917536:UFB917536 UOL917536:UOX917536 UYH917536:UYT917536 VID917536:VIP917536 VRZ917536:VSL917536 WBV917536:WCH917536 WLR917536:WMD917536 WVN917536:WVZ917536 D983072:R983072 JB983072:JN983072 SX983072:TJ983072 ACT983072:ADF983072 AMP983072:ANB983072 AWL983072:AWX983072 BGH983072:BGT983072 BQD983072:BQP983072 BZZ983072:CAL983072 CJV983072:CKH983072 CTR983072:CUD983072 DDN983072:DDZ983072 DNJ983072:DNV983072 DXF983072:DXR983072 EHB983072:EHN983072 EQX983072:ERJ983072 FAT983072:FBF983072 FKP983072:FLB983072 FUL983072:FUX983072 GEH983072:GET983072 GOD983072:GOP983072 GXZ983072:GYL983072 HHV983072:HIH983072 HRR983072:HSD983072 IBN983072:IBZ983072 ILJ983072:ILV983072 IVF983072:IVR983072 JFB983072:JFN983072 JOX983072:JPJ983072 JYT983072:JZF983072 KIP983072:KJB983072 KSL983072:KSX983072 LCH983072:LCT983072 LMD983072:LMP983072 LVZ983072:LWL983072 MFV983072:MGH983072 MPR983072:MQD983072 MZN983072:MZZ983072 NJJ983072:NJV983072 NTF983072:NTR983072 ODB983072:ODN983072 OMX983072:ONJ983072 OWT983072:OXF983072 PGP983072:PHB983072 PQL983072:PQX983072 QAH983072:QAT983072 QKD983072:QKP983072 QTZ983072:QUL983072 RDV983072:REH983072 RNR983072:ROD983072 RXN983072:RXZ983072 SHJ983072:SHV983072 SRF983072:SRR983072 TBB983072:TBN983072 TKX983072:TLJ983072 TUT983072:TVF983072 UEP983072:UFB983072 UOL983072:UOX983072 UYH983072:UYT983072 VID983072:VIP983072 VRZ983072:VSL983072 WBV983072:WCH983072 WLR983072:WMD983072 WVN983072:WVZ983072 P6:R31 JL6:JN31 TH6:TJ31 ADD6:ADF31 AMZ6:ANB31 AWV6:AWX31 BGR6:BGT31 BQN6:BQP31 CAJ6:CAL31 CKF6:CKH31 CUB6:CUD31 DDX6:DDZ31 DNT6:DNV31 DXP6:DXR31 EHL6:EHN31 ERH6:ERJ31 FBD6:FBF31 FKZ6:FLB31 FUV6:FUX31 GER6:GET31 GON6:GOP31 GYJ6:GYL31 HIF6:HIH31 HSB6:HSD31 IBX6:IBZ31 ILT6:ILV31 IVP6:IVR31 JFL6:JFN31 JPH6:JPJ31 JZD6:JZF31 KIZ6:KJB31 KSV6:KSX31 LCR6:LCT31 LMN6:LMP31 LWJ6:LWL31 MGF6:MGH31 MQB6:MQD31 MZX6:MZZ31 NJT6:NJV31 NTP6:NTR31 ODL6:ODN31 ONH6:ONJ31 OXD6:OXF31 PGZ6:PHB31 PQV6:PQX31 QAR6:QAT31 QKN6:QKP31 QUJ6:QUL31 REF6:REH31 ROB6:ROD31 RXX6:RXZ31 SHT6:SHV31 SRP6:SRR31 TBL6:TBN31 TLH6:TLJ31 TVD6:TVF31 UEZ6:UFB31 UOV6:UOX31 UYR6:UYT31 VIN6:VIP31 VSJ6:VSL31 WCF6:WCH31 WMB6:WMD31 WVX6:WVZ31 P65542:R65567 JL65542:JN65567 TH65542:TJ65567 ADD65542:ADF65567 AMZ65542:ANB65567 AWV65542:AWX65567 BGR65542:BGT65567 BQN65542:BQP65567 CAJ65542:CAL65567 CKF65542:CKH65567 CUB65542:CUD65567 DDX65542:DDZ65567 DNT65542:DNV65567 DXP65542:DXR65567 EHL65542:EHN65567 ERH65542:ERJ65567 FBD65542:FBF65567 FKZ65542:FLB65567 FUV65542:FUX65567 GER65542:GET65567 GON65542:GOP65567 GYJ65542:GYL65567 HIF65542:HIH65567 HSB65542:HSD65567 IBX65542:IBZ65567 ILT65542:ILV65567 IVP65542:IVR65567 JFL65542:JFN65567 JPH65542:JPJ65567 JZD65542:JZF65567 KIZ65542:KJB65567 KSV65542:KSX65567 LCR65542:LCT65567 LMN65542:LMP65567 LWJ65542:LWL65567 MGF65542:MGH65567 MQB65542:MQD65567 MZX65542:MZZ65567 NJT65542:NJV65567 NTP65542:NTR65567 ODL65542:ODN65567 ONH65542:ONJ65567 OXD65542:OXF65567 PGZ65542:PHB65567 PQV65542:PQX65567 QAR65542:QAT65567 QKN65542:QKP65567 QUJ65542:QUL65567 REF65542:REH65567 ROB65542:ROD65567 RXX65542:RXZ65567 SHT65542:SHV65567 SRP65542:SRR65567 TBL65542:TBN65567 TLH65542:TLJ65567 TVD65542:TVF65567 UEZ65542:UFB65567 UOV65542:UOX65567 UYR65542:UYT65567 VIN65542:VIP65567 VSJ65542:VSL65567 WCF65542:WCH65567 WMB65542:WMD65567 WVX65542:WVZ65567 P131078:R131103 JL131078:JN131103 TH131078:TJ131103 ADD131078:ADF131103 AMZ131078:ANB131103 AWV131078:AWX131103 BGR131078:BGT131103 BQN131078:BQP131103 CAJ131078:CAL131103 CKF131078:CKH131103 CUB131078:CUD131103 DDX131078:DDZ131103 DNT131078:DNV131103 DXP131078:DXR131103 EHL131078:EHN131103 ERH131078:ERJ131103 FBD131078:FBF131103 FKZ131078:FLB131103 FUV131078:FUX131103 GER131078:GET131103 GON131078:GOP131103 GYJ131078:GYL131103 HIF131078:HIH131103 HSB131078:HSD131103 IBX131078:IBZ131103 ILT131078:ILV131103 IVP131078:IVR131103 JFL131078:JFN131103 JPH131078:JPJ131103 JZD131078:JZF131103 KIZ131078:KJB131103 KSV131078:KSX131103 LCR131078:LCT131103 LMN131078:LMP131103 LWJ131078:LWL131103 MGF131078:MGH131103 MQB131078:MQD131103 MZX131078:MZZ131103 NJT131078:NJV131103 NTP131078:NTR131103 ODL131078:ODN131103 ONH131078:ONJ131103 OXD131078:OXF131103 PGZ131078:PHB131103 PQV131078:PQX131103 QAR131078:QAT131103 QKN131078:QKP131103 QUJ131078:QUL131103 REF131078:REH131103 ROB131078:ROD131103 RXX131078:RXZ131103 SHT131078:SHV131103 SRP131078:SRR131103 TBL131078:TBN131103 TLH131078:TLJ131103 TVD131078:TVF131103 UEZ131078:UFB131103 UOV131078:UOX131103 UYR131078:UYT131103 VIN131078:VIP131103 VSJ131078:VSL131103 WCF131078:WCH131103 WMB131078:WMD131103 WVX131078:WVZ131103 P196614:R196639 JL196614:JN196639 TH196614:TJ196639 ADD196614:ADF196639 AMZ196614:ANB196639 AWV196614:AWX196639 BGR196614:BGT196639 BQN196614:BQP196639 CAJ196614:CAL196639 CKF196614:CKH196639 CUB196614:CUD196639 DDX196614:DDZ196639 DNT196614:DNV196639 DXP196614:DXR196639 EHL196614:EHN196639 ERH196614:ERJ196639 FBD196614:FBF196639 FKZ196614:FLB196639 FUV196614:FUX196639 GER196614:GET196639 GON196614:GOP196639 GYJ196614:GYL196639 HIF196614:HIH196639 HSB196614:HSD196639 IBX196614:IBZ196639 ILT196614:ILV196639 IVP196614:IVR196639 JFL196614:JFN196639 JPH196614:JPJ196639 JZD196614:JZF196639 KIZ196614:KJB196639 KSV196614:KSX196639 LCR196614:LCT196639 LMN196614:LMP196639 LWJ196614:LWL196639 MGF196614:MGH196639 MQB196614:MQD196639 MZX196614:MZZ196639 NJT196614:NJV196639 NTP196614:NTR196639 ODL196614:ODN196639 ONH196614:ONJ196639 OXD196614:OXF196639 PGZ196614:PHB196639 PQV196614:PQX196639 QAR196614:QAT196639 QKN196614:QKP196639 QUJ196614:QUL196639 REF196614:REH196639 ROB196614:ROD196639 RXX196614:RXZ196639 SHT196614:SHV196639 SRP196614:SRR196639 TBL196614:TBN196639 TLH196614:TLJ196639 TVD196614:TVF196639 UEZ196614:UFB196639 UOV196614:UOX196639 UYR196614:UYT196639 VIN196614:VIP196639 VSJ196614:VSL196639 WCF196614:WCH196639 WMB196614:WMD196639 WVX196614:WVZ196639 P262150:R262175 JL262150:JN262175 TH262150:TJ262175 ADD262150:ADF262175 AMZ262150:ANB262175 AWV262150:AWX262175 BGR262150:BGT262175 BQN262150:BQP262175 CAJ262150:CAL262175 CKF262150:CKH262175 CUB262150:CUD262175 DDX262150:DDZ262175 DNT262150:DNV262175 DXP262150:DXR262175 EHL262150:EHN262175 ERH262150:ERJ262175 FBD262150:FBF262175 FKZ262150:FLB262175 FUV262150:FUX262175 GER262150:GET262175 GON262150:GOP262175 GYJ262150:GYL262175 HIF262150:HIH262175 HSB262150:HSD262175 IBX262150:IBZ262175 ILT262150:ILV262175 IVP262150:IVR262175 JFL262150:JFN262175 JPH262150:JPJ262175 JZD262150:JZF262175 KIZ262150:KJB262175 KSV262150:KSX262175 LCR262150:LCT262175 LMN262150:LMP262175 LWJ262150:LWL262175 MGF262150:MGH262175 MQB262150:MQD262175 MZX262150:MZZ262175 NJT262150:NJV262175 NTP262150:NTR262175 ODL262150:ODN262175 ONH262150:ONJ262175 OXD262150:OXF262175 PGZ262150:PHB262175 PQV262150:PQX262175 QAR262150:QAT262175 QKN262150:QKP262175 QUJ262150:QUL262175 REF262150:REH262175 ROB262150:ROD262175 RXX262150:RXZ262175 SHT262150:SHV262175 SRP262150:SRR262175 TBL262150:TBN262175 TLH262150:TLJ262175 TVD262150:TVF262175 UEZ262150:UFB262175 UOV262150:UOX262175 UYR262150:UYT262175 VIN262150:VIP262175 VSJ262150:VSL262175 WCF262150:WCH262175 WMB262150:WMD262175 WVX262150:WVZ262175 P327686:R327711 JL327686:JN327711 TH327686:TJ327711 ADD327686:ADF327711 AMZ327686:ANB327711 AWV327686:AWX327711 BGR327686:BGT327711 BQN327686:BQP327711 CAJ327686:CAL327711 CKF327686:CKH327711 CUB327686:CUD327711 DDX327686:DDZ327711 DNT327686:DNV327711 DXP327686:DXR327711 EHL327686:EHN327711 ERH327686:ERJ327711 FBD327686:FBF327711 FKZ327686:FLB327711 FUV327686:FUX327711 GER327686:GET327711 GON327686:GOP327711 GYJ327686:GYL327711 HIF327686:HIH327711 HSB327686:HSD327711 IBX327686:IBZ327711 ILT327686:ILV327711 IVP327686:IVR327711 JFL327686:JFN327711 JPH327686:JPJ327711 JZD327686:JZF327711 KIZ327686:KJB327711 KSV327686:KSX327711 LCR327686:LCT327711 LMN327686:LMP327711 LWJ327686:LWL327711 MGF327686:MGH327711 MQB327686:MQD327711 MZX327686:MZZ327711 NJT327686:NJV327711 NTP327686:NTR327711 ODL327686:ODN327711 ONH327686:ONJ327711 OXD327686:OXF327711 PGZ327686:PHB327711 PQV327686:PQX327711 QAR327686:QAT327711 QKN327686:QKP327711 QUJ327686:QUL327711 REF327686:REH327711 ROB327686:ROD327711 RXX327686:RXZ327711 SHT327686:SHV327711 SRP327686:SRR327711 TBL327686:TBN327711 TLH327686:TLJ327711 TVD327686:TVF327711 UEZ327686:UFB327711 UOV327686:UOX327711 UYR327686:UYT327711 VIN327686:VIP327711 VSJ327686:VSL327711 WCF327686:WCH327711 WMB327686:WMD327711 WVX327686:WVZ327711 P393222:R393247 JL393222:JN393247 TH393222:TJ393247 ADD393222:ADF393247 AMZ393222:ANB393247 AWV393222:AWX393247 BGR393222:BGT393247 BQN393222:BQP393247 CAJ393222:CAL393247 CKF393222:CKH393247 CUB393222:CUD393247 DDX393222:DDZ393247 DNT393222:DNV393247 DXP393222:DXR393247 EHL393222:EHN393247 ERH393222:ERJ393247 FBD393222:FBF393247 FKZ393222:FLB393247 FUV393222:FUX393247 GER393222:GET393247 GON393222:GOP393247 GYJ393222:GYL393247 HIF393222:HIH393247 HSB393222:HSD393247 IBX393222:IBZ393247 ILT393222:ILV393247 IVP393222:IVR393247 JFL393222:JFN393247 JPH393222:JPJ393247 JZD393222:JZF393247 KIZ393222:KJB393247 KSV393222:KSX393247 LCR393222:LCT393247 LMN393222:LMP393247 LWJ393222:LWL393247 MGF393222:MGH393247 MQB393222:MQD393247 MZX393222:MZZ393247 NJT393222:NJV393247 NTP393222:NTR393247 ODL393222:ODN393247 ONH393222:ONJ393247 OXD393222:OXF393247 PGZ393222:PHB393247 PQV393222:PQX393247 QAR393222:QAT393247 QKN393222:QKP393247 QUJ393222:QUL393247 REF393222:REH393247 ROB393222:ROD393247 RXX393222:RXZ393247 SHT393222:SHV393247 SRP393222:SRR393247 TBL393222:TBN393247 TLH393222:TLJ393247 TVD393222:TVF393247 UEZ393222:UFB393247 UOV393222:UOX393247 UYR393222:UYT393247 VIN393222:VIP393247 VSJ393222:VSL393247 WCF393222:WCH393247 WMB393222:WMD393247 WVX393222:WVZ393247 P458758:R458783 JL458758:JN458783 TH458758:TJ458783 ADD458758:ADF458783 AMZ458758:ANB458783 AWV458758:AWX458783 BGR458758:BGT458783 BQN458758:BQP458783 CAJ458758:CAL458783 CKF458758:CKH458783 CUB458758:CUD458783 DDX458758:DDZ458783 DNT458758:DNV458783 DXP458758:DXR458783 EHL458758:EHN458783 ERH458758:ERJ458783 FBD458758:FBF458783 FKZ458758:FLB458783 FUV458758:FUX458783 GER458758:GET458783 GON458758:GOP458783 GYJ458758:GYL458783 HIF458758:HIH458783 HSB458758:HSD458783 IBX458758:IBZ458783 ILT458758:ILV458783 IVP458758:IVR458783 JFL458758:JFN458783 JPH458758:JPJ458783 JZD458758:JZF458783 KIZ458758:KJB458783 KSV458758:KSX458783 LCR458758:LCT458783 LMN458758:LMP458783 LWJ458758:LWL458783 MGF458758:MGH458783 MQB458758:MQD458783 MZX458758:MZZ458783 NJT458758:NJV458783 NTP458758:NTR458783 ODL458758:ODN458783 ONH458758:ONJ458783 OXD458758:OXF458783 PGZ458758:PHB458783 PQV458758:PQX458783 QAR458758:QAT458783 QKN458758:QKP458783 QUJ458758:QUL458783 REF458758:REH458783 ROB458758:ROD458783 RXX458758:RXZ458783 SHT458758:SHV458783 SRP458758:SRR458783 TBL458758:TBN458783 TLH458758:TLJ458783 TVD458758:TVF458783 UEZ458758:UFB458783 UOV458758:UOX458783 UYR458758:UYT458783 VIN458758:VIP458783 VSJ458758:VSL458783 WCF458758:WCH458783 WMB458758:WMD458783 WVX458758:WVZ458783 P524294:R524319 JL524294:JN524319 TH524294:TJ524319 ADD524294:ADF524319 AMZ524294:ANB524319 AWV524294:AWX524319 BGR524294:BGT524319 BQN524294:BQP524319 CAJ524294:CAL524319 CKF524294:CKH524319 CUB524294:CUD524319 DDX524294:DDZ524319 DNT524294:DNV524319 DXP524294:DXR524319 EHL524294:EHN524319 ERH524294:ERJ524319 FBD524294:FBF524319 FKZ524294:FLB524319 FUV524294:FUX524319 GER524294:GET524319 GON524294:GOP524319 GYJ524294:GYL524319 HIF524294:HIH524319 HSB524294:HSD524319 IBX524294:IBZ524319 ILT524294:ILV524319 IVP524294:IVR524319 JFL524294:JFN524319 JPH524294:JPJ524319 JZD524294:JZF524319 KIZ524294:KJB524319 KSV524294:KSX524319 LCR524294:LCT524319 LMN524294:LMP524319 LWJ524294:LWL524319 MGF524294:MGH524319 MQB524294:MQD524319 MZX524294:MZZ524319 NJT524294:NJV524319 NTP524294:NTR524319 ODL524294:ODN524319 ONH524294:ONJ524319 OXD524294:OXF524319 PGZ524294:PHB524319 PQV524294:PQX524319 QAR524294:QAT524319 QKN524294:QKP524319 QUJ524294:QUL524319 REF524294:REH524319 ROB524294:ROD524319 RXX524294:RXZ524319 SHT524294:SHV524319 SRP524294:SRR524319 TBL524294:TBN524319 TLH524294:TLJ524319 TVD524294:TVF524319 UEZ524294:UFB524319 UOV524294:UOX524319 UYR524294:UYT524319 VIN524294:VIP524319 VSJ524294:VSL524319 WCF524294:WCH524319 WMB524294:WMD524319 WVX524294:WVZ524319 P589830:R589855 JL589830:JN589855 TH589830:TJ589855 ADD589830:ADF589855 AMZ589830:ANB589855 AWV589830:AWX589855 BGR589830:BGT589855 BQN589830:BQP589855 CAJ589830:CAL589855 CKF589830:CKH589855 CUB589830:CUD589855 DDX589830:DDZ589855 DNT589830:DNV589855 DXP589830:DXR589855 EHL589830:EHN589855 ERH589830:ERJ589855 FBD589830:FBF589855 FKZ589830:FLB589855 FUV589830:FUX589855 GER589830:GET589855 GON589830:GOP589855 GYJ589830:GYL589855 HIF589830:HIH589855 HSB589830:HSD589855 IBX589830:IBZ589855 ILT589830:ILV589855 IVP589830:IVR589855 JFL589830:JFN589855 JPH589830:JPJ589855 JZD589830:JZF589855 KIZ589830:KJB589855 KSV589830:KSX589855 LCR589830:LCT589855 LMN589830:LMP589855 LWJ589830:LWL589855 MGF589830:MGH589855 MQB589830:MQD589855 MZX589830:MZZ589855 NJT589830:NJV589855 NTP589830:NTR589855 ODL589830:ODN589855 ONH589830:ONJ589855 OXD589830:OXF589855 PGZ589830:PHB589855 PQV589830:PQX589855 QAR589830:QAT589855 QKN589830:QKP589855 QUJ589830:QUL589855 REF589830:REH589855 ROB589830:ROD589855 RXX589830:RXZ589855 SHT589830:SHV589855 SRP589830:SRR589855 TBL589830:TBN589855 TLH589830:TLJ589855 TVD589830:TVF589855 UEZ589830:UFB589855 UOV589830:UOX589855 UYR589830:UYT589855 VIN589830:VIP589855 VSJ589830:VSL589855 WCF589830:WCH589855 WMB589830:WMD589855 WVX589830:WVZ589855 P655366:R655391 JL655366:JN655391 TH655366:TJ655391 ADD655366:ADF655391 AMZ655366:ANB655391 AWV655366:AWX655391 BGR655366:BGT655391 BQN655366:BQP655391 CAJ655366:CAL655391 CKF655366:CKH655391 CUB655366:CUD655391 DDX655366:DDZ655391 DNT655366:DNV655391 DXP655366:DXR655391 EHL655366:EHN655391 ERH655366:ERJ655391 FBD655366:FBF655391 FKZ655366:FLB655391 FUV655366:FUX655391 GER655366:GET655391 GON655366:GOP655391 GYJ655366:GYL655391 HIF655366:HIH655391 HSB655366:HSD655391 IBX655366:IBZ655391 ILT655366:ILV655391 IVP655366:IVR655391 JFL655366:JFN655391 JPH655366:JPJ655391 JZD655366:JZF655391 KIZ655366:KJB655391 KSV655366:KSX655391 LCR655366:LCT655391 LMN655366:LMP655391 LWJ655366:LWL655391 MGF655366:MGH655391 MQB655366:MQD655391 MZX655366:MZZ655391 NJT655366:NJV655391 NTP655366:NTR655391 ODL655366:ODN655391 ONH655366:ONJ655391 OXD655366:OXF655391 PGZ655366:PHB655391 PQV655366:PQX655391 QAR655366:QAT655391 QKN655366:QKP655391 QUJ655366:QUL655391 REF655366:REH655391 ROB655366:ROD655391 RXX655366:RXZ655391 SHT655366:SHV655391 SRP655366:SRR655391 TBL655366:TBN655391 TLH655366:TLJ655391 TVD655366:TVF655391 UEZ655366:UFB655391 UOV655366:UOX655391 UYR655366:UYT655391 VIN655366:VIP655391 VSJ655366:VSL655391 WCF655366:WCH655391 WMB655366:WMD655391 WVX655366:WVZ655391 P720902:R720927 JL720902:JN720927 TH720902:TJ720927 ADD720902:ADF720927 AMZ720902:ANB720927 AWV720902:AWX720927 BGR720902:BGT720927 BQN720902:BQP720927 CAJ720902:CAL720927 CKF720902:CKH720927 CUB720902:CUD720927 DDX720902:DDZ720927 DNT720902:DNV720927 DXP720902:DXR720927 EHL720902:EHN720927 ERH720902:ERJ720927 FBD720902:FBF720927 FKZ720902:FLB720927 FUV720902:FUX720927 GER720902:GET720927 GON720902:GOP720927 GYJ720902:GYL720927 HIF720902:HIH720927 HSB720902:HSD720927 IBX720902:IBZ720927 ILT720902:ILV720927 IVP720902:IVR720927 JFL720902:JFN720927 JPH720902:JPJ720927 JZD720902:JZF720927 KIZ720902:KJB720927 KSV720902:KSX720927 LCR720902:LCT720927 LMN720902:LMP720927 LWJ720902:LWL720927 MGF720902:MGH720927 MQB720902:MQD720927 MZX720902:MZZ720927 NJT720902:NJV720927 NTP720902:NTR720927 ODL720902:ODN720927 ONH720902:ONJ720927 OXD720902:OXF720927 PGZ720902:PHB720927 PQV720902:PQX720927 QAR720902:QAT720927 QKN720902:QKP720927 QUJ720902:QUL720927 REF720902:REH720927 ROB720902:ROD720927 RXX720902:RXZ720927 SHT720902:SHV720927 SRP720902:SRR720927 TBL720902:TBN720927 TLH720902:TLJ720927 TVD720902:TVF720927 UEZ720902:UFB720927 UOV720902:UOX720927 UYR720902:UYT720927 VIN720902:VIP720927 VSJ720902:VSL720927 WCF720902:WCH720927 WMB720902:WMD720927 WVX720902:WVZ720927 P786438:R786463 JL786438:JN786463 TH786438:TJ786463 ADD786438:ADF786463 AMZ786438:ANB786463 AWV786438:AWX786463 BGR786438:BGT786463 BQN786438:BQP786463 CAJ786438:CAL786463 CKF786438:CKH786463 CUB786438:CUD786463 DDX786438:DDZ786463 DNT786438:DNV786463 DXP786438:DXR786463 EHL786438:EHN786463 ERH786438:ERJ786463 FBD786438:FBF786463 FKZ786438:FLB786463 FUV786438:FUX786463 GER786438:GET786463 GON786438:GOP786463 GYJ786438:GYL786463 HIF786438:HIH786463 HSB786438:HSD786463 IBX786438:IBZ786463 ILT786438:ILV786463 IVP786438:IVR786463 JFL786438:JFN786463 JPH786438:JPJ786463 JZD786438:JZF786463 KIZ786438:KJB786463 KSV786438:KSX786463 LCR786438:LCT786463 LMN786438:LMP786463 LWJ786438:LWL786463 MGF786438:MGH786463 MQB786438:MQD786463 MZX786438:MZZ786463 NJT786438:NJV786463 NTP786438:NTR786463 ODL786438:ODN786463 ONH786438:ONJ786463 OXD786438:OXF786463 PGZ786438:PHB786463 PQV786438:PQX786463 QAR786438:QAT786463 QKN786438:QKP786463 QUJ786438:QUL786463 REF786438:REH786463 ROB786438:ROD786463 RXX786438:RXZ786463 SHT786438:SHV786463 SRP786438:SRR786463 TBL786438:TBN786463 TLH786438:TLJ786463 TVD786438:TVF786463 UEZ786438:UFB786463 UOV786438:UOX786463 UYR786438:UYT786463 VIN786438:VIP786463 VSJ786438:VSL786463 WCF786438:WCH786463 WMB786438:WMD786463 WVX786438:WVZ786463 P851974:R851999 JL851974:JN851999 TH851974:TJ851999 ADD851974:ADF851999 AMZ851974:ANB851999 AWV851974:AWX851999 BGR851974:BGT851999 BQN851974:BQP851999 CAJ851974:CAL851999 CKF851974:CKH851999 CUB851974:CUD851999 DDX851974:DDZ851999 DNT851974:DNV851999 DXP851974:DXR851999 EHL851974:EHN851999 ERH851974:ERJ851999 FBD851974:FBF851999 FKZ851974:FLB851999 FUV851974:FUX851999 GER851974:GET851999 GON851974:GOP851999 GYJ851974:GYL851999 HIF851974:HIH851999 HSB851974:HSD851999 IBX851974:IBZ851999 ILT851974:ILV851999 IVP851974:IVR851999 JFL851974:JFN851999 JPH851974:JPJ851999 JZD851974:JZF851999 KIZ851974:KJB851999 KSV851974:KSX851999 LCR851974:LCT851999 LMN851974:LMP851999 LWJ851974:LWL851999 MGF851974:MGH851999 MQB851974:MQD851999 MZX851974:MZZ851999 NJT851974:NJV851999 NTP851974:NTR851999 ODL851974:ODN851999 ONH851974:ONJ851999 OXD851974:OXF851999 PGZ851974:PHB851999 PQV851974:PQX851999 QAR851974:QAT851999 QKN851974:QKP851999 QUJ851974:QUL851999 REF851974:REH851999 ROB851974:ROD851999 RXX851974:RXZ851999 SHT851974:SHV851999 SRP851974:SRR851999 TBL851974:TBN851999 TLH851974:TLJ851999 TVD851974:TVF851999 UEZ851974:UFB851999 UOV851974:UOX851999 UYR851974:UYT851999 VIN851974:VIP851999 VSJ851974:VSL851999 WCF851974:WCH851999 WMB851974:WMD851999 WVX851974:WVZ851999 P917510:R917535 JL917510:JN917535 TH917510:TJ917535 ADD917510:ADF917535 AMZ917510:ANB917535 AWV917510:AWX917535 BGR917510:BGT917535 BQN917510:BQP917535 CAJ917510:CAL917535 CKF917510:CKH917535 CUB917510:CUD917535 DDX917510:DDZ917535 DNT917510:DNV917535 DXP917510:DXR917535 EHL917510:EHN917535 ERH917510:ERJ917535 FBD917510:FBF917535 FKZ917510:FLB917535 FUV917510:FUX917535 GER917510:GET917535 GON917510:GOP917535 GYJ917510:GYL917535 HIF917510:HIH917535 HSB917510:HSD917535 IBX917510:IBZ917535 ILT917510:ILV917535 IVP917510:IVR917535 JFL917510:JFN917535 JPH917510:JPJ917535 JZD917510:JZF917535 KIZ917510:KJB917535 KSV917510:KSX917535 LCR917510:LCT917535 LMN917510:LMP917535 LWJ917510:LWL917535 MGF917510:MGH917535 MQB917510:MQD917535 MZX917510:MZZ917535 NJT917510:NJV917535 NTP917510:NTR917535 ODL917510:ODN917535 ONH917510:ONJ917535 OXD917510:OXF917535 PGZ917510:PHB917535 PQV917510:PQX917535 QAR917510:QAT917535 QKN917510:QKP917535 QUJ917510:QUL917535 REF917510:REH917535 ROB917510:ROD917535 RXX917510:RXZ917535 SHT917510:SHV917535 SRP917510:SRR917535 TBL917510:TBN917535 TLH917510:TLJ917535 TVD917510:TVF917535 UEZ917510:UFB917535 UOV917510:UOX917535 UYR917510:UYT917535 VIN917510:VIP917535 VSJ917510:VSL917535 WCF917510:WCH917535 WMB917510:WMD917535 WVX917510:WVZ917535 P983046:R983071 JL983046:JN983071 TH983046:TJ983071 ADD983046:ADF983071 AMZ983046:ANB983071 AWV983046:AWX983071 BGR983046:BGT983071 BQN983046:BQP983071 CAJ983046:CAL983071 CKF983046:CKH983071 CUB983046:CUD983071 DDX983046:DDZ983071 DNT983046:DNV983071 DXP983046:DXR983071 EHL983046:EHN983071 ERH983046:ERJ983071 FBD983046:FBF983071 FKZ983046:FLB983071 FUV983046:FUX983071 GER983046:GET983071 GON983046:GOP983071 GYJ983046:GYL983071 HIF983046:HIH983071 HSB983046:HSD983071 IBX983046:IBZ983071 ILT983046:ILV983071 IVP983046:IVR983071 JFL983046:JFN983071 JPH983046:JPJ983071 JZD983046:JZF983071 KIZ983046:KJB983071 KSV983046:KSX983071 LCR983046:LCT983071 LMN983046:LMP983071 LWJ983046:LWL983071 MGF983046:MGH983071 MQB983046:MQD983071 MZX983046:MZZ983071 NJT983046:NJV983071 NTP983046:NTR983071 ODL983046:ODN983071 ONH983046:ONJ983071 OXD983046:OXF983071 PGZ983046:PHB983071 PQV983046:PQX983071 QAR983046:QAT983071 QKN983046:QKP983071 QUJ983046:QUL983071 REF983046:REH983071 ROB983046:ROD983071 RXX983046:RXZ983071 SHT983046:SHV983071 SRP983046:SRR983071 TBL983046:TBN983071 TLH983046:TLJ983071 TVD983046:TVF983071 UEZ983046:UFB983071 UOV983046:UOX983071 UYR983046:UYT983071 VIN983046:VIP983071 VSJ983046:VSL983071 WCF983046:WCH983071 WMB983046:WMD983071 WVX983046:WVZ983071 B4 IZ4 SV4 ACR4 AMN4 AWJ4 BGF4 BQB4 BZX4 CJT4 CTP4 DDL4 DNH4 DXD4 EGZ4 EQV4 FAR4 FKN4 FUJ4 GEF4 GOB4 GXX4 HHT4 HRP4 IBL4 ILH4 IVD4 JEZ4 JOV4 JYR4 KIN4 KSJ4 LCF4 LMB4 LVX4 MFT4 MPP4 MZL4 NJH4 NTD4 OCZ4 OMV4 OWR4 PGN4 PQJ4 QAF4 QKB4 QTX4 RDT4 RNP4 RXL4 SHH4 SRD4 TAZ4 TKV4 TUR4 UEN4 UOJ4 UYF4 VIB4 VRX4 WBT4 WLP4 WVL4 B65540 IZ65540 SV65540 ACR65540 AMN65540 AWJ65540 BGF65540 BQB65540 BZX65540 CJT65540 CTP65540 DDL65540 DNH65540 DXD65540 EGZ65540 EQV65540 FAR65540 FKN65540 FUJ65540 GEF65540 GOB65540 GXX65540 HHT65540 HRP65540 IBL65540 ILH65540 IVD65540 JEZ65540 JOV65540 JYR65540 KIN65540 KSJ65540 LCF65540 LMB65540 LVX65540 MFT65540 MPP65540 MZL65540 NJH65540 NTD65540 OCZ65540 OMV65540 OWR65540 PGN65540 PQJ65540 QAF65540 QKB65540 QTX65540 RDT65540 RNP65540 RXL65540 SHH65540 SRD65540 TAZ65540 TKV65540 TUR65540 UEN65540 UOJ65540 UYF65540 VIB65540 VRX65540 WBT65540 WLP65540 WVL65540 B131076 IZ131076 SV131076 ACR131076 AMN131076 AWJ131076 BGF131076 BQB131076 BZX131076 CJT131076 CTP131076 DDL131076 DNH131076 DXD131076 EGZ131076 EQV131076 FAR131076 FKN131076 FUJ131076 GEF131076 GOB131076 GXX131076 HHT131076 HRP131076 IBL131076 ILH131076 IVD131076 JEZ131076 JOV131076 JYR131076 KIN131076 KSJ131076 LCF131076 LMB131076 LVX131076 MFT131076 MPP131076 MZL131076 NJH131076 NTD131076 OCZ131076 OMV131076 OWR131076 PGN131076 PQJ131076 QAF131076 QKB131076 QTX131076 RDT131076 RNP131076 RXL131076 SHH131076 SRD131076 TAZ131076 TKV131076 TUR131076 UEN131076 UOJ131076 UYF131076 VIB131076 VRX131076 WBT131076 WLP131076 WVL131076 B196612 IZ196612 SV196612 ACR196612 AMN196612 AWJ196612 BGF196612 BQB196612 BZX196612 CJT196612 CTP196612 DDL196612 DNH196612 DXD196612 EGZ196612 EQV196612 FAR196612 FKN196612 FUJ196612 GEF196612 GOB196612 GXX196612 HHT196612 HRP196612 IBL196612 ILH196612 IVD196612 JEZ196612 JOV196612 JYR196612 KIN196612 KSJ196612 LCF196612 LMB196612 LVX196612 MFT196612 MPP196612 MZL196612 NJH196612 NTD196612 OCZ196612 OMV196612 OWR196612 PGN196612 PQJ196612 QAF196612 QKB196612 QTX196612 RDT196612 RNP196612 RXL196612 SHH196612 SRD196612 TAZ196612 TKV196612 TUR196612 UEN196612 UOJ196612 UYF196612 VIB196612 VRX196612 WBT196612 WLP196612 WVL196612 B262148 IZ262148 SV262148 ACR262148 AMN262148 AWJ262148 BGF262148 BQB262148 BZX262148 CJT262148 CTP262148 DDL262148 DNH262148 DXD262148 EGZ262148 EQV262148 FAR262148 FKN262148 FUJ262148 GEF262148 GOB262148 GXX262148 HHT262148 HRP262148 IBL262148 ILH262148 IVD262148 JEZ262148 JOV262148 JYR262148 KIN262148 KSJ262148 LCF262148 LMB262148 LVX262148 MFT262148 MPP262148 MZL262148 NJH262148 NTD262148 OCZ262148 OMV262148 OWR262148 PGN262148 PQJ262148 QAF262148 QKB262148 QTX262148 RDT262148 RNP262148 RXL262148 SHH262148 SRD262148 TAZ262148 TKV262148 TUR262148 UEN262148 UOJ262148 UYF262148 VIB262148 VRX262148 WBT262148 WLP262148 WVL262148 B327684 IZ327684 SV327684 ACR327684 AMN327684 AWJ327684 BGF327684 BQB327684 BZX327684 CJT327684 CTP327684 DDL327684 DNH327684 DXD327684 EGZ327684 EQV327684 FAR327684 FKN327684 FUJ327684 GEF327684 GOB327684 GXX327684 HHT327684 HRP327684 IBL327684 ILH327684 IVD327684 JEZ327684 JOV327684 JYR327684 KIN327684 KSJ327684 LCF327684 LMB327684 LVX327684 MFT327684 MPP327684 MZL327684 NJH327684 NTD327684 OCZ327684 OMV327684 OWR327684 PGN327684 PQJ327684 QAF327684 QKB327684 QTX327684 RDT327684 RNP327684 RXL327684 SHH327684 SRD327684 TAZ327684 TKV327684 TUR327684 UEN327684 UOJ327684 UYF327684 VIB327684 VRX327684 WBT327684 WLP327684 WVL327684 B393220 IZ393220 SV393220 ACR393220 AMN393220 AWJ393220 BGF393220 BQB393220 BZX393220 CJT393220 CTP393220 DDL393220 DNH393220 DXD393220 EGZ393220 EQV393220 FAR393220 FKN393220 FUJ393220 GEF393220 GOB393220 GXX393220 HHT393220 HRP393220 IBL393220 ILH393220 IVD393220 JEZ393220 JOV393220 JYR393220 KIN393220 KSJ393220 LCF393220 LMB393220 LVX393220 MFT393220 MPP393220 MZL393220 NJH393220 NTD393220 OCZ393220 OMV393220 OWR393220 PGN393220 PQJ393220 QAF393220 QKB393220 QTX393220 RDT393220 RNP393220 RXL393220 SHH393220 SRD393220 TAZ393220 TKV393220 TUR393220 UEN393220 UOJ393220 UYF393220 VIB393220 VRX393220 WBT393220 WLP393220 WVL393220 B458756 IZ458756 SV458756 ACR458756 AMN458756 AWJ458756 BGF458756 BQB458756 BZX458756 CJT458756 CTP458756 DDL458756 DNH458756 DXD458756 EGZ458756 EQV458756 FAR458756 FKN458756 FUJ458756 GEF458756 GOB458756 GXX458756 HHT458756 HRP458756 IBL458756 ILH458756 IVD458756 JEZ458756 JOV458756 JYR458756 KIN458756 KSJ458756 LCF458756 LMB458756 LVX458756 MFT458756 MPP458756 MZL458756 NJH458756 NTD458756 OCZ458756 OMV458756 OWR458756 PGN458756 PQJ458756 QAF458756 QKB458756 QTX458756 RDT458756 RNP458756 RXL458756 SHH458756 SRD458756 TAZ458756 TKV458756 TUR458756 UEN458756 UOJ458756 UYF458756 VIB458756 VRX458756 WBT458756 WLP458756 WVL458756 B524292 IZ524292 SV524292 ACR524292 AMN524292 AWJ524292 BGF524292 BQB524292 BZX524292 CJT524292 CTP524292 DDL524292 DNH524292 DXD524292 EGZ524292 EQV524292 FAR524292 FKN524292 FUJ524292 GEF524292 GOB524292 GXX524292 HHT524292 HRP524292 IBL524292 ILH524292 IVD524292 JEZ524292 JOV524292 JYR524292 KIN524292 KSJ524292 LCF524292 LMB524292 LVX524292 MFT524292 MPP524292 MZL524292 NJH524292 NTD524292 OCZ524292 OMV524292 OWR524292 PGN524292 PQJ524292 QAF524292 QKB524292 QTX524292 RDT524292 RNP524292 RXL524292 SHH524292 SRD524292 TAZ524292 TKV524292 TUR524292 UEN524292 UOJ524292 UYF524292 VIB524292 VRX524292 WBT524292 WLP524292 WVL524292 B589828 IZ589828 SV589828 ACR589828 AMN589828 AWJ589828 BGF589828 BQB589828 BZX589828 CJT589828 CTP589828 DDL589828 DNH589828 DXD589828 EGZ589828 EQV589828 FAR589828 FKN589828 FUJ589828 GEF589828 GOB589828 GXX589828 HHT589828 HRP589828 IBL589828 ILH589828 IVD589828 JEZ589828 JOV589828 JYR589828 KIN589828 KSJ589828 LCF589828 LMB589828 LVX589828 MFT589828 MPP589828 MZL589828 NJH589828 NTD589828 OCZ589828 OMV589828 OWR589828 PGN589828 PQJ589828 QAF589828 QKB589828 QTX589828 RDT589828 RNP589828 RXL589828 SHH589828 SRD589828 TAZ589828 TKV589828 TUR589828 UEN589828 UOJ589828 UYF589828 VIB589828 VRX589828 WBT589828 WLP589828 WVL589828 B655364 IZ655364 SV655364 ACR655364 AMN655364 AWJ655364 BGF655364 BQB655364 BZX655364 CJT655364 CTP655364 DDL655364 DNH655364 DXD655364 EGZ655364 EQV655364 FAR655364 FKN655364 FUJ655364 GEF655364 GOB655364 GXX655364 HHT655364 HRP655364 IBL655364 ILH655364 IVD655364 JEZ655364 JOV655364 JYR655364 KIN655364 KSJ655364 LCF655364 LMB655364 LVX655364 MFT655364 MPP655364 MZL655364 NJH655364 NTD655364 OCZ655364 OMV655364 OWR655364 PGN655364 PQJ655364 QAF655364 QKB655364 QTX655364 RDT655364 RNP655364 RXL655364 SHH655364 SRD655364 TAZ655364 TKV655364 TUR655364 UEN655364 UOJ655364 UYF655364 VIB655364 VRX655364 WBT655364 WLP655364 WVL655364 B720900 IZ720900 SV720900 ACR720900 AMN720900 AWJ720900 BGF720900 BQB720900 BZX720900 CJT720900 CTP720900 DDL720900 DNH720900 DXD720900 EGZ720900 EQV720900 FAR720900 FKN720900 FUJ720900 GEF720900 GOB720900 GXX720900 HHT720900 HRP720900 IBL720900 ILH720900 IVD720900 JEZ720900 JOV720900 JYR720900 KIN720900 KSJ720900 LCF720900 LMB720900 LVX720900 MFT720900 MPP720900 MZL720900 NJH720900 NTD720900 OCZ720900 OMV720900 OWR720900 PGN720900 PQJ720900 QAF720900 QKB720900 QTX720900 RDT720900 RNP720900 RXL720900 SHH720900 SRD720900 TAZ720900 TKV720900 TUR720900 UEN720900 UOJ720900 UYF720900 VIB720900 VRX720900 WBT720900 WLP720900 WVL720900 B786436 IZ786436 SV786436 ACR786436 AMN786436 AWJ786436 BGF786436 BQB786436 BZX786436 CJT786436 CTP786436 DDL786436 DNH786436 DXD786436 EGZ786436 EQV786436 FAR786436 FKN786436 FUJ786436 GEF786436 GOB786436 GXX786436 HHT786436 HRP786436 IBL786436 ILH786436 IVD786436 JEZ786436 JOV786436 JYR786436 KIN786436 KSJ786436 LCF786436 LMB786436 LVX786436 MFT786436 MPP786436 MZL786436 NJH786436 NTD786436 OCZ786436 OMV786436 OWR786436 PGN786436 PQJ786436 QAF786436 QKB786436 QTX786436 RDT786436 RNP786436 RXL786436 SHH786436 SRD786436 TAZ786436 TKV786436 TUR786436 UEN786436 UOJ786436 UYF786436 VIB786436 VRX786436 WBT786436 WLP786436 WVL786436 B851972 IZ851972 SV851972 ACR851972 AMN851972 AWJ851972 BGF851972 BQB851972 BZX851972 CJT851972 CTP851972 DDL851972 DNH851972 DXD851972 EGZ851972 EQV851972 FAR851972 FKN851972 FUJ851972 GEF851972 GOB851972 GXX851972 HHT851972 HRP851972 IBL851972 ILH851972 IVD851972 JEZ851972 JOV851972 JYR851972 KIN851972 KSJ851972 LCF851972 LMB851972 LVX851972 MFT851972 MPP851972 MZL851972 NJH851972 NTD851972 OCZ851972 OMV851972 OWR851972 PGN851972 PQJ851972 QAF851972 QKB851972 QTX851972 RDT851972 RNP851972 RXL851972 SHH851972 SRD851972 TAZ851972 TKV851972 TUR851972 UEN851972 UOJ851972 UYF851972 VIB851972 VRX851972 WBT851972 WLP851972 WVL851972 B917508 IZ917508 SV917508 ACR917508 AMN917508 AWJ917508 BGF917508 BQB917508 BZX917508 CJT917508 CTP917508 DDL917508 DNH917508 DXD917508 EGZ917508 EQV917508 FAR917508 FKN917508 FUJ917508 GEF917508 GOB917508 GXX917508 HHT917508 HRP917508 IBL917508 ILH917508 IVD917508 JEZ917508 JOV917508 JYR917508 KIN917508 KSJ917508 LCF917508 LMB917508 LVX917508 MFT917508 MPP917508 MZL917508 NJH917508 NTD917508 OCZ917508 OMV917508 OWR917508 PGN917508 PQJ917508 QAF917508 QKB917508 QTX917508 RDT917508 RNP917508 RXL917508 SHH917508 SRD917508 TAZ917508 TKV917508 TUR917508 UEN917508 UOJ917508 UYF917508 VIB917508 VRX917508 WBT917508 WLP917508 WVL917508 B983044 IZ983044 SV983044 ACR983044 AMN983044 AWJ983044 BGF983044 BQB983044 BZX983044 CJT983044 CTP983044 DDL983044 DNH983044 DXD983044 EGZ983044 EQV983044 FAR983044 FKN983044 FUJ983044 GEF983044 GOB983044 GXX983044 HHT983044 HRP983044 IBL983044 ILH983044 IVD983044 JEZ983044 JOV983044 JYR983044 KIN983044 KSJ983044 LCF983044 LMB983044 LVX983044 MFT983044 MPP983044 MZL983044 NJH983044 NTD983044 OCZ983044 OMV983044 OWR983044 PGN983044 PQJ983044 QAF983044 QKB983044 QTX983044 RDT983044 RNP983044 RXL983044 SHH983044 SRD983044 TAZ983044 TKV983044 TUR983044 UEN983044 UOJ983044 UYF983044 VIB983044 VRX983044 WBT983044 WLP983044 WVL983044 D7:O31 JB7:JK31 SX7:TG31 ACT7:ADC31 AMP7:AMY31 AWL7:AWU31 BGH7:BGQ31 BQD7:BQM31 BZZ7:CAI31 CJV7:CKE31 CTR7:CUA31 DDN7:DDW31 DNJ7:DNS31 DXF7:DXO31 EHB7:EHK31 EQX7:ERG31 FAT7:FBC31 FKP7:FKY31 FUL7:FUU31 GEH7:GEQ31 GOD7:GOM31 GXZ7:GYI31 HHV7:HIE31 HRR7:HSA31 IBN7:IBW31 ILJ7:ILS31 IVF7:IVO31 JFB7:JFK31 JOX7:JPG31 JYT7:JZC31 KIP7:KIY31 KSL7:KSU31 LCH7:LCQ31 LMD7:LMM31 LVZ7:LWI31 MFV7:MGE31 MPR7:MQA31 MZN7:MZW31 NJJ7:NJS31 NTF7:NTO31 ODB7:ODK31 OMX7:ONG31 OWT7:OXC31 PGP7:PGY31 PQL7:PQU31 QAH7:QAQ31 QKD7:QKM31 QTZ7:QUI31 RDV7:REE31 RNR7:ROA31 RXN7:RXW31 SHJ7:SHS31 SRF7:SRO31 TBB7:TBK31 TKX7:TLG31 TUT7:TVC31 UEP7:UEY31 UOL7:UOU31 UYH7:UYQ31 VID7:VIM31 VRZ7:VSI31 WBV7:WCE31 WLR7:WMA31 WVN7:WVW31 D65543:O65567 JB65543:JK65567 SX65543:TG65567 ACT65543:ADC65567 AMP65543:AMY65567 AWL65543:AWU65567 BGH65543:BGQ65567 BQD65543:BQM65567 BZZ65543:CAI65567 CJV65543:CKE65567 CTR65543:CUA65567 DDN65543:DDW65567 DNJ65543:DNS65567 DXF65543:DXO65567 EHB65543:EHK65567 EQX65543:ERG65567 FAT65543:FBC65567 FKP65543:FKY65567 FUL65543:FUU65567 GEH65543:GEQ65567 GOD65543:GOM65567 GXZ65543:GYI65567 HHV65543:HIE65567 HRR65543:HSA65567 IBN65543:IBW65567 ILJ65543:ILS65567 IVF65543:IVO65567 JFB65543:JFK65567 JOX65543:JPG65567 JYT65543:JZC65567 KIP65543:KIY65567 KSL65543:KSU65567 LCH65543:LCQ65567 LMD65543:LMM65567 LVZ65543:LWI65567 MFV65543:MGE65567 MPR65543:MQA65567 MZN65543:MZW65567 NJJ65543:NJS65567 NTF65543:NTO65567 ODB65543:ODK65567 OMX65543:ONG65567 OWT65543:OXC65567 PGP65543:PGY65567 PQL65543:PQU65567 QAH65543:QAQ65567 QKD65543:QKM65567 QTZ65543:QUI65567 RDV65543:REE65567 RNR65543:ROA65567 RXN65543:RXW65567 SHJ65543:SHS65567 SRF65543:SRO65567 TBB65543:TBK65567 TKX65543:TLG65567 TUT65543:TVC65567 UEP65543:UEY65567 UOL65543:UOU65567 UYH65543:UYQ65567 VID65543:VIM65567 VRZ65543:VSI65567 WBV65543:WCE65567 WLR65543:WMA65567 WVN65543:WVW65567 D131079:O131103 JB131079:JK131103 SX131079:TG131103 ACT131079:ADC131103 AMP131079:AMY131103 AWL131079:AWU131103 BGH131079:BGQ131103 BQD131079:BQM131103 BZZ131079:CAI131103 CJV131079:CKE131103 CTR131079:CUA131103 DDN131079:DDW131103 DNJ131079:DNS131103 DXF131079:DXO131103 EHB131079:EHK131103 EQX131079:ERG131103 FAT131079:FBC131103 FKP131079:FKY131103 FUL131079:FUU131103 GEH131079:GEQ131103 GOD131079:GOM131103 GXZ131079:GYI131103 HHV131079:HIE131103 HRR131079:HSA131103 IBN131079:IBW131103 ILJ131079:ILS131103 IVF131079:IVO131103 JFB131079:JFK131103 JOX131079:JPG131103 JYT131079:JZC131103 KIP131079:KIY131103 KSL131079:KSU131103 LCH131079:LCQ131103 LMD131079:LMM131103 LVZ131079:LWI131103 MFV131079:MGE131103 MPR131079:MQA131103 MZN131079:MZW131103 NJJ131079:NJS131103 NTF131079:NTO131103 ODB131079:ODK131103 OMX131079:ONG131103 OWT131079:OXC131103 PGP131079:PGY131103 PQL131079:PQU131103 QAH131079:QAQ131103 QKD131079:QKM131103 QTZ131079:QUI131103 RDV131079:REE131103 RNR131079:ROA131103 RXN131079:RXW131103 SHJ131079:SHS131103 SRF131079:SRO131103 TBB131079:TBK131103 TKX131079:TLG131103 TUT131079:TVC131103 UEP131079:UEY131103 UOL131079:UOU131103 UYH131079:UYQ131103 VID131079:VIM131103 VRZ131079:VSI131103 WBV131079:WCE131103 WLR131079:WMA131103 WVN131079:WVW131103 D196615:O196639 JB196615:JK196639 SX196615:TG196639 ACT196615:ADC196639 AMP196615:AMY196639 AWL196615:AWU196639 BGH196615:BGQ196639 BQD196615:BQM196639 BZZ196615:CAI196639 CJV196615:CKE196639 CTR196615:CUA196639 DDN196615:DDW196639 DNJ196615:DNS196639 DXF196615:DXO196639 EHB196615:EHK196639 EQX196615:ERG196639 FAT196615:FBC196639 FKP196615:FKY196639 FUL196615:FUU196639 GEH196615:GEQ196639 GOD196615:GOM196639 GXZ196615:GYI196639 HHV196615:HIE196639 HRR196615:HSA196639 IBN196615:IBW196639 ILJ196615:ILS196639 IVF196615:IVO196639 JFB196615:JFK196639 JOX196615:JPG196639 JYT196615:JZC196639 KIP196615:KIY196639 KSL196615:KSU196639 LCH196615:LCQ196639 LMD196615:LMM196639 LVZ196615:LWI196639 MFV196615:MGE196639 MPR196615:MQA196639 MZN196615:MZW196639 NJJ196615:NJS196639 NTF196615:NTO196639 ODB196615:ODK196639 OMX196615:ONG196639 OWT196615:OXC196639 PGP196615:PGY196639 PQL196615:PQU196639 QAH196615:QAQ196639 QKD196615:QKM196639 QTZ196615:QUI196639 RDV196615:REE196639 RNR196615:ROA196639 RXN196615:RXW196639 SHJ196615:SHS196639 SRF196615:SRO196639 TBB196615:TBK196639 TKX196615:TLG196639 TUT196615:TVC196639 UEP196615:UEY196639 UOL196615:UOU196639 UYH196615:UYQ196639 VID196615:VIM196639 VRZ196615:VSI196639 WBV196615:WCE196639 WLR196615:WMA196639 WVN196615:WVW196639 D262151:O262175 JB262151:JK262175 SX262151:TG262175 ACT262151:ADC262175 AMP262151:AMY262175 AWL262151:AWU262175 BGH262151:BGQ262175 BQD262151:BQM262175 BZZ262151:CAI262175 CJV262151:CKE262175 CTR262151:CUA262175 DDN262151:DDW262175 DNJ262151:DNS262175 DXF262151:DXO262175 EHB262151:EHK262175 EQX262151:ERG262175 FAT262151:FBC262175 FKP262151:FKY262175 FUL262151:FUU262175 GEH262151:GEQ262175 GOD262151:GOM262175 GXZ262151:GYI262175 HHV262151:HIE262175 HRR262151:HSA262175 IBN262151:IBW262175 ILJ262151:ILS262175 IVF262151:IVO262175 JFB262151:JFK262175 JOX262151:JPG262175 JYT262151:JZC262175 KIP262151:KIY262175 KSL262151:KSU262175 LCH262151:LCQ262175 LMD262151:LMM262175 LVZ262151:LWI262175 MFV262151:MGE262175 MPR262151:MQA262175 MZN262151:MZW262175 NJJ262151:NJS262175 NTF262151:NTO262175 ODB262151:ODK262175 OMX262151:ONG262175 OWT262151:OXC262175 PGP262151:PGY262175 PQL262151:PQU262175 QAH262151:QAQ262175 QKD262151:QKM262175 QTZ262151:QUI262175 RDV262151:REE262175 RNR262151:ROA262175 RXN262151:RXW262175 SHJ262151:SHS262175 SRF262151:SRO262175 TBB262151:TBK262175 TKX262151:TLG262175 TUT262151:TVC262175 UEP262151:UEY262175 UOL262151:UOU262175 UYH262151:UYQ262175 VID262151:VIM262175 VRZ262151:VSI262175 WBV262151:WCE262175 WLR262151:WMA262175 WVN262151:WVW262175 D327687:O327711 JB327687:JK327711 SX327687:TG327711 ACT327687:ADC327711 AMP327687:AMY327711 AWL327687:AWU327711 BGH327687:BGQ327711 BQD327687:BQM327711 BZZ327687:CAI327711 CJV327687:CKE327711 CTR327687:CUA327711 DDN327687:DDW327711 DNJ327687:DNS327711 DXF327687:DXO327711 EHB327687:EHK327711 EQX327687:ERG327711 FAT327687:FBC327711 FKP327687:FKY327711 FUL327687:FUU327711 GEH327687:GEQ327711 GOD327687:GOM327711 GXZ327687:GYI327711 HHV327687:HIE327711 HRR327687:HSA327711 IBN327687:IBW327711 ILJ327687:ILS327711 IVF327687:IVO327711 JFB327687:JFK327711 JOX327687:JPG327711 JYT327687:JZC327711 KIP327687:KIY327711 KSL327687:KSU327711 LCH327687:LCQ327711 LMD327687:LMM327711 LVZ327687:LWI327711 MFV327687:MGE327711 MPR327687:MQA327711 MZN327687:MZW327711 NJJ327687:NJS327711 NTF327687:NTO327711 ODB327687:ODK327711 OMX327687:ONG327711 OWT327687:OXC327711 PGP327687:PGY327711 PQL327687:PQU327711 QAH327687:QAQ327711 QKD327687:QKM327711 QTZ327687:QUI327711 RDV327687:REE327711 RNR327687:ROA327711 RXN327687:RXW327711 SHJ327687:SHS327711 SRF327687:SRO327711 TBB327687:TBK327711 TKX327687:TLG327711 TUT327687:TVC327711 UEP327687:UEY327711 UOL327687:UOU327711 UYH327687:UYQ327711 VID327687:VIM327711 VRZ327687:VSI327711 WBV327687:WCE327711 WLR327687:WMA327711 WVN327687:WVW327711 D393223:O393247 JB393223:JK393247 SX393223:TG393247 ACT393223:ADC393247 AMP393223:AMY393247 AWL393223:AWU393247 BGH393223:BGQ393247 BQD393223:BQM393247 BZZ393223:CAI393247 CJV393223:CKE393247 CTR393223:CUA393247 DDN393223:DDW393247 DNJ393223:DNS393247 DXF393223:DXO393247 EHB393223:EHK393247 EQX393223:ERG393247 FAT393223:FBC393247 FKP393223:FKY393247 FUL393223:FUU393247 GEH393223:GEQ393247 GOD393223:GOM393247 GXZ393223:GYI393247 HHV393223:HIE393247 HRR393223:HSA393247 IBN393223:IBW393247 ILJ393223:ILS393247 IVF393223:IVO393247 JFB393223:JFK393247 JOX393223:JPG393247 JYT393223:JZC393247 KIP393223:KIY393247 KSL393223:KSU393247 LCH393223:LCQ393247 LMD393223:LMM393247 LVZ393223:LWI393247 MFV393223:MGE393247 MPR393223:MQA393247 MZN393223:MZW393247 NJJ393223:NJS393247 NTF393223:NTO393247 ODB393223:ODK393247 OMX393223:ONG393247 OWT393223:OXC393247 PGP393223:PGY393247 PQL393223:PQU393247 QAH393223:QAQ393247 QKD393223:QKM393247 QTZ393223:QUI393247 RDV393223:REE393247 RNR393223:ROA393247 RXN393223:RXW393247 SHJ393223:SHS393247 SRF393223:SRO393247 TBB393223:TBK393247 TKX393223:TLG393247 TUT393223:TVC393247 UEP393223:UEY393247 UOL393223:UOU393247 UYH393223:UYQ393247 VID393223:VIM393247 VRZ393223:VSI393247 WBV393223:WCE393247 WLR393223:WMA393247 WVN393223:WVW393247 D458759:O458783 JB458759:JK458783 SX458759:TG458783 ACT458759:ADC458783 AMP458759:AMY458783 AWL458759:AWU458783 BGH458759:BGQ458783 BQD458759:BQM458783 BZZ458759:CAI458783 CJV458759:CKE458783 CTR458759:CUA458783 DDN458759:DDW458783 DNJ458759:DNS458783 DXF458759:DXO458783 EHB458759:EHK458783 EQX458759:ERG458783 FAT458759:FBC458783 FKP458759:FKY458783 FUL458759:FUU458783 GEH458759:GEQ458783 GOD458759:GOM458783 GXZ458759:GYI458783 HHV458759:HIE458783 HRR458759:HSA458783 IBN458759:IBW458783 ILJ458759:ILS458783 IVF458759:IVO458783 JFB458759:JFK458783 JOX458759:JPG458783 JYT458759:JZC458783 KIP458759:KIY458783 KSL458759:KSU458783 LCH458759:LCQ458783 LMD458759:LMM458783 LVZ458759:LWI458783 MFV458759:MGE458783 MPR458759:MQA458783 MZN458759:MZW458783 NJJ458759:NJS458783 NTF458759:NTO458783 ODB458759:ODK458783 OMX458759:ONG458783 OWT458759:OXC458783 PGP458759:PGY458783 PQL458759:PQU458783 QAH458759:QAQ458783 QKD458759:QKM458783 QTZ458759:QUI458783 RDV458759:REE458783 RNR458759:ROA458783 RXN458759:RXW458783 SHJ458759:SHS458783 SRF458759:SRO458783 TBB458759:TBK458783 TKX458759:TLG458783 TUT458759:TVC458783 UEP458759:UEY458783 UOL458759:UOU458783 UYH458759:UYQ458783 VID458759:VIM458783 VRZ458759:VSI458783 WBV458759:WCE458783 WLR458759:WMA458783 WVN458759:WVW458783 D524295:O524319 JB524295:JK524319 SX524295:TG524319 ACT524295:ADC524319 AMP524295:AMY524319 AWL524295:AWU524319 BGH524295:BGQ524319 BQD524295:BQM524319 BZZ524295:CAI524319 CJV524295:CKE524319 CTR524295:CUA524319 DDN524295:DDW524319 DNJ524295:DNS524319 DXF524295:DXO524319 EHB524295:EHK524319 EQX524295:ERG524319 FAT524295:FBC524319 FKP524295:FKY524319 FUL524295:FUU524319 GEH524295:GEQ524319 GOD524295:GOM524319 GXZ524295:GYI524319 HHV524295:HIE524319 HRR524295:HSA524319 IBN524295:IBW524319 ILJ524295:ILS524319 IVF524295:IVO524319 JFB524295:JFK524319 JOX524295:JPG524319 JYT524295:JZC524319 KIP524295:KIY524319 KSL524295:KSU524319 LCH524295:LCQ524319 LMD524295:LMM524319 LVZ524295:LWI524319 MFV524295:MGE524319 MPR524295:MQA524319 MZN524295:MZW524319 NJJ524295:NJS524319 NTF524295:NTO524319 ODB524295:ODK524319 OMX524295:ONG524319 OWT524295:OXC524319 PGP524295:PGY524319 PQL524295:PQU524319 QAH524295:QAQ524319 QKD524295:QKM524319 QTZ524295:QUI524319 RDV524295:REE524319 RNR524295:ROA524319 RXN524295:RXW524319 SHJ524295:SHS524319 SRF524295:SRO524319 TBB524295:TBK524319 TKX524295:TLG524319 TUT524295:TVC524319 UEP524295:UEY524319 UOL524295:UOU524319 UYH524295:UYQ524319 VID524295:VIM524319 VRZ524295:VSI524319 WBV524295:WCE524319 WLR524295:WMA524319 WVN524295:WVW524319 D589831:O589855 JB589831:JK589855 SX589831:TG589855 ACT589831:ADC589855 AMP589831:AMY589855 AWL589831:AWU589855 BGH589831:BGQ589855 BQD589831:BQM589855 BZZ589831:CAI589855 CJV589831:CKE589855 CTR589831:CUA589855 DDN589831:DDW589855 DNJ589831:DNS589855 DXF589831:DXO589855 EHB589831:EHK589855 EQX589831:ERG589855 FAT589831:FBC589855 FKP589831:FKY589855 FUL589831:FUU589855 GEH589831:GEQ589855 GOD589831:GOM589855 GXZ589831:GYI589855 HHV589831:HIE589855 HRR589831:HSA589855 IBN589831:IBW589855 ILJ589831:ILS589855 IVF589831:IVO589855 JFB589831:JFK589855 JOX589831:JPG589855 JYT589831:JZC589855 KIP589831:KIY589855 KSL589831:KSU589855 LCH589831:LCQ589855 LMD589831:LMM589855 LVZ589831:LWI589855 MFV589831:MGE589855 MPR589831:MQA589855 MZN589831:MZW589855 NJJ589831:NJS589855 NTF589831:NTO589855 ODB589831:ODK589855 OMX589831:ONG589855 OWT589831:OXC589855 PGP589831:PGY589855 PQL589831:PQU589855 QAH589831:QAQ589855 QKD589831:QKM589855 QTZ589831:QUI589855 RDV589831:REE589855 RNR589831:ROA589855 RXN589831:RXW589855 SHJ589831:SHS589855 SRF589831:SRO589855 TBB589831:TBK589855 TKX589831:TLG589855 TUT589831:TVC589855 UEP589831:UEY589855 UOL589831:UOU589855 UYH589831:UYQ589855 VID589831:VIM589855 VRZ589831:VSI589855 WBV589831:WCE589855 WLR589831:WMA589855 WVN589831:WVW589855 D655367:O655391 JB655367:JK655391 SX655367:TG655391 ACT655367:ADC655391 AMP655367:AMY655391 AWL655367:AWU655391 BGH655367:BGQ655391 BQD655367:BQM655391 BZZ655367:CAI655391 CJV655367:CKE655391 CTR655367:CUA655391 DDN655367:DDW655391 DNJ655367:DNS655391 DXF655367:DXO655391 EHB655367:EHK655391 EQX655367:ERG655391 FAT655367:FBC655391 FKP655367:FKY655391 FUL655367:FUU655391 GEH655367:GEQ655391 GOD655367:GOM655391 GXZ655367:GYI655391 HHV655367:HIE655391 HRR655367:HSA655391 IBN655367:IBW655391 ILJ655367:ILS655391 IVF655367:IVO655391 JFB655367:JFK655391 JOX655367:JPG655391 JYT655367:JZC655391 KIP655367:KIY655391 KSL655367:KSU655391 LCH655367:LCQ655391 LMD655367:LMM655391 LVZ655367:LWI655391 MFV655367:MGE655391 MPR655367:MQA655391 MZN655367:MZW655391 NJJ655367:NJS655391 NTF655367:NTO655391 ODB655367:ODK655391 OMX655367:ONG655391 OWT655367:OXC655391 PGP655367:PGY655391 PQL655367:PQU655391 QAH655367:QAQ655391 QKD655367:QKM655391 QTZ655367:QUI655391 RDV655367:REE655391 RNR655367:ROA655391 RXN655367:RXW655391 SHJ655367:SHS655391 SRF655367:SRO655391 TBB655367:TBK655391 TKX655367:TLG655391 TUT655367:TVC655391 UEP655367:UEY655391 UOL655367:UOU655391 UYH655367:UYQ655391 VID655367:VIM655391 VRZ655367:VSI655391 WBV655367:WCE655391 WLR655367:WMA655391 WVN655367:WVW655391 D720903:O720927 JB720903:JK720927 SX720903:TG720927 ACT720903:ADC720927 AMP720903:AMY720927 AWL720903:AWU720927 BGH720903:BGQ720927 BQD720903:BQM720927 BZZ720903:CAI720927 CJV720903:CKE720927 CTR720903:CUA720927 DDN720903:DDW720927 DNJ720903:DNS720927 DXF720903:DXO720927 EHB720903:EHK720927 EQX720903:ERG720927 FAT720903:FBC720927 FKP720903:FKY720927 FUL720903:FUU720927 GEH720903:GEQ720927 GOD720903:GOM720927 GXZ720903:GYI720927 HHV720903:HIE720927 HRR720903:HSA720927 IBN720903:IBW720927 ILJ720903:ILS720927 IVF720903:IVO720927 JFB720903:JFK720927 JOX720903:JPG720927 JYT720903:JZC720927 KIP720903:KIY720927 KSL720903:KSU720927 LCH720903:LCQ720927 LMD720903:LMM720927 LVZ720903:LWI720927 MFV720903:MGE720927 MPR720903:MQA720927 MZN720903:MZW720927 NJJ720903:NJS720927 NTF720903:NTO720927 ODB720903:ODK720927 OMX720903:ONG720927 OWT720903:OXC720927 PGP720903:PGY720927 PQL720903:PQU720927 QAH720903:QAQ720927 QKD720903:QKM720927 QTZ720903:QUI720927 RDV720903:REE720927 RNR720903:ROA720927 RXN720903:RXW720927 SHJ720903:SHS720927 SRF720903:SRO720927 TBB720903:TBK720927 TKX720903:TLG720927 TUT720903:TVC720927 UEP720903:UEY720927 UOL720903:UOU720927 UYH720903:UYQ720927 VID720903:VIM720927 VRZ720903:VSI720927 WBV720903:WCE720927 WLR720903:WMA720927 WVN720903:WVW720927 D786439:O786463 JB786439:JK786463 SX786439:TG786463 ACT786439:ADC786463 AMP786439:AMY786463 AWL786439:AWU786463 BGH786439:BGQ786463 BQD786439:BQM786463 BZZ786439:CAI786463 CJV786439:CKE786463 CTR786439:CUA786463 DDN786439:DDW786463 DNJ786439:DNS786463 DXF786439:DXO786463 EHB786439:EHK786463 EQX786439:ERG786463 FAT786439:FBC786463 FKP786439:FKY786463 FUL786439:FUU786463 GEH786439:GEQ786463 GOD786439:GOM786463 GXZ786439:GYI786463 HHV786439:HIE786463 HRR786439:HSA786463 IBN786439:IBW786463 ILJ786439:ILS786463 IVF786439:IVO786463 JFB786439:JFK786463 JOX786439:JPG786463 JYT786439:JZC786463 KIP786439:KIY786463 KSL786439:KSU786463 LCH786439:LCQ786463 LMD786439:LMM786463 LVZ786439:LWI786463 MFV786439:MGE786463 MPR786439:MQA786463 MZN786439:MZW786463 NJJ786439:NJS786463 NTF786439:NTO786463 ODB786439:ODK786463 OMX786439:ONG786463 OWT786439:OXC786463 PGP786439:PGY786463 PQL786439:PQU786463 QAH786439:QAQ786463 QKD786439:QKM786463 QTZ786439:QUI786463 RDV786439:REE786463 RNR786439:ROA786463 RXN786439:RXW786463 SHJ786439:SHS786463 SRF786439:SRO786463 TBB786439:TBK786463 TKX786439:TLG786463 TUT786439:TVC786463 UEP786439:UEY786463 UOL786439:UOU786463 UYH786439:UYQ786463 VID786439:VIM786463 VRZ786439:VSI786463 WBV786439:WCE786463 WLR786439:WMA786463 WVN786439:WVW786463 D851975:O851999 JB851975:JK851999 SX851975:TG851999 ACT851975:ADC851999 AMP851975:AMY851999 AWL851975:AWU851999 BGH851975:BGQ851999 BQD851975:BQM851999 BZZ851975:CAI851999 CJV851975:CKE851999 CTR851975:CUA851999 DDN851975:DDW851999 DNJ851975:DNS851999 DXF851975:DXO851999 EHB851975:EHK851999 EQX851975:ERG851999 FAT851975:FBC851999 FKP851975:FKY851999 FUL851975:FUU851999 GEH851975:GEQ851999 GOD851975:GOM851999 GXZ851975:GYI851999 HHV851975:HIE851999 HRR851975:HSA851999 IBN851975:IBW851999 ILJ851975:ILS851999 IVF851975:IVO851999 JFB851975:JFK851999 JOX851975:JPG851999 JYT851975:JZC851999 KIP851975:KIY851999 KSL851975:KSU851999 LCH851975:LCQ851999 LMD851975:LMM851999 LVZ851975:LWI851999 MFV851975:MGE851999 MPR851975:MQA851999 MZN851975:MZW851999 NJJ851975:NJS851999 NTF851975:NTO851999 ODB851975:ODK851999 OMX851975:ONG851999 OWT851975:OXC851999 PGP851975:PGY851999 PQL851975:PQU851999 QAH851975:QAQ851999 QKD851975:QKM851999 QTZ851975:QUI851999 RDV851975:REE851999 RNR851975:ROA851999 RXN851975:RXW851999 SHJ851975:SHS851999 SRF851975:SRO851999 TBB851975:TBK851999 TKX851975:TLG851999 TUT851975:TVC851999 UEP851975:UEY851999 UOL851975:UOU851999 UYH851975:UYQ851999 VID851975:VIM851999 VRZ851975:VSI851999 WBV851975:WCE851999 WLR851975:WMA851999 WVN851975:WVW851999 D917511:O917535 JB917511:JK917535 SX917511:TG917535 ACT917511:ADC917535 AMP917511:AMY917535 AWL917511:AWU917535 BGH917511:BGQ917535 BQD917511:BQM917535 BZZ917511:CAI917535 CJV917511:CKE917535 CTR917511:CUA917535 DDN917511:DDW917535 DNJ917511:DNS917535 DXF917511:DXO917535 EHB917511:EHK917535 EQX917511:ERG917535 FAT917511:FBC917535 FKP917511:FKY917535 FUL917511:FUU917535 GEH917511:GEQ917535 GOD917511:GOM917535 GXZ917511:GYI917535 HHV917511:HIE917535 HRR917511:HSA917535 IBN917511:IBW917535 ILJ917511:ILS917535 IVF917511:IVO917535 JFB917511:JFK917535 JOX917511:JPG917535 JYT917511:JZC917535 KIP917511:KIY917535 KSL917511:KSU917535 LCH917511:LCQ917535 LMD917511:LMM917535 LVZ917511:LWI917535 MFV917511:MGE917535 MPR917511:MQA917535 MZN917511:MZW917535 NJJ917511:NJS917535 NTF917511:NTO917535 ODB917511:ODK917535 OMX917511:ONG917535 OWT917511:OXC917535 PGP917511:PGY917535 PQL917511:PQU917535 QAH917511:QAQ917535 QKD917511:QKM917535 QTZ917511:QUI917535 RDV917511:REE917535 RNR917511:ROA917535 RXN917511:RXW917535 SHJ917511:SHS917535 SRF917511:SRO917535 TBB917511:TBK917535 TKX917511:TLG917535 TUT917511:TVC917535 UEP917511:UEY917535 UOL917511:UOU917535 UYH917511:UYQ917535 VID917511:VIM917535 VRZ917511:VSI917535 WBV917511:WCE917535 WLR917511:WMA917535 WVN917511:WVW917535 D983047:O983071 JB983047:JK983071 SX983047:TG983071 ACT983047:ADC983071 AMP983047:AMY983071 AWL983047:AWU983071 BGH983047:BGQ983071 BQD983047:BQM983071 BZZ983047:CAI983071 CJV983047:CKE983071 CTR983047:CUA983071 DDN983047:DDW983071 DNJ983047:DNS983071 DXF983047:DXO983071 EHB983047:EHK983071 EQX983047:ERG983071 FAT983047:FBC983071 FKP983047:FKY983071 FUL983047:FUU983071 GEH983047:GEQ983071 GOD983047:GOM983071 GXZ983047:GYI983071 HHV983047:HIE983071 HRR983047:HSA983071 IBN983047:IBW983071 ILJ983047:ILS983071 IVF983047:IVO983071 JFB983047:JFK983071 JOX983047:JPG983071 JYT983047:JZC983071 KIP983047:KIY983071 KSL983047:KSU983071 LCH983047:LCQ983071 LMD983047:LMM983071 LVZ983047:LWI983071 MFV983047:MGE983071 MPR983047:MQA983071 MZN983047:MZW983071 NJJ983047:NJS983071 NTF983047:NTO983071 ODB983047:ODK983071 OMX983047:ONG983071 OWT983047:OXC983071 PGP983047:PGY983071 PQL983047:PQU983071 QAH983047:QAQ983071 QKD983047:QKM983071 QTZ983047:QUI983071 RDV983047:REE983071 RNR983047:ROA983071 RXN983047:RXW983071 SHJ983047:SHS983071 SRF983047:SRO983071 TBB983047:TBK983071 TKX983047:TLG983071 TUT983047:TVC983071 UEP983047:UEY983071 UOL983047:UOU983071 UYH983047:UYQ983071 VID983047:VIM983071 VRZ983047:VSI983071 WBV983047:WCE983071 WLR983047:WMA983071 WVN983047:WVW983071 B9:B32 IZ9:IZ32 SV9:SV32 ACR9:ACR32 AMN9:AMN32 AWJ9:AWJ32 BGF9:BGF32 BQB9:BQB32 BZX9:BZX32 CJT9:CJT32 CTP9:CTP32 DDL9:DDL32 DNH9:DNH32 DXD9:DXD32 EGZ9:EGZ32 EQV9:EQV32 FAR9:FAR32 FKN9:FKN32 FUJ9:FUJ32 GEF9:GEF32 GOB9:GOB32 GXX9:GXX32 HHT9:HHT32 HRP9:HRP32 IBL9:IBL32 ILH9:ILH32 IVD9:IVD32 JEZ9:JEZ32 JOV9:JOV32 JYR9:JYR32 KIN9:KIN32 KSJ9:KSJ32 LCF9:LCF32 LMB9:LMB32 LVX9:LVX32 MFT9:MFT32 MPP9:MPP32 MZL9:MZL32 NJH9:NJH32 NTD9:NTD32 OCZ9:OCZ32 OMV9:OMV32 OWR9:OWR32 PGN9:PGN32 PQJ9:PQJ32 QAF9:QAF32 QKB9:QKB32 QTX9:QTX32 RDT9:RDT32 RNP9:RNP32 RXL9:RXL32 SHH9:SHH32 SRD9:SRD32 TAZ9:TAZ32 TKV9:TKV32 TUR9:TUR32 UEN9:UEN32 UOJ9:UOJ32 UYF9:UYF32 VIB9:VIB32 VRX9:VRX32 WBT9:WBT32 WLP9:WLP32 WVL9:WVL32 B65545:B65568 IZ65545:IZ65568 SV65545:SV65568 ACR65545:ACR65568 AMN65545:AMN65568 AWJ65545:AWJ65568 BGF65545:BGF65568 BQB65545:BQB65568 BZX65545:BZX65568 CJT65545:CJT65568 CTP65545:CTP65568 DDL65545:DDL65568 DNH65545:DNH65568 DXD65545:DXD65568 EGZ65545:EGZ65568 EQV65545:EQV65568 FAR65545:FAR65568 FKN65545:FKN65568 FUJ65545:FUJ65568 GEF65545:GEF65568 GOB65545:GOB65568 GXX65545:GXX65568 HHT65545:HHT65568 HRP65545:HRP65568 IBL65545:IBL65568 ILH65545:ILH65568 IVD65545:IVD65568 JEZ65545:JEZ65568 JOV65545:JOV65568 JYR65545:JYR65568 KIN65545:KIN65568 KSJ65545:KSJ65568 LCF65545:LCF65568 LMB65545:LMB65568 LVX65545:LVX65568 MFT65545:MFT65568 MPP65545:MPP65568 MZL65545:MZL65568 NJH65545:NJH65568 NTD65545:NTD65568 OCZ65545:OCZ65568 OMV65545:OMV65568 OWR65545:OWR65568 PGN65545:PGN65568 PQJ65545:PQJ65568 QAF65545:QAF65568 QKB65545:QKB65568 QTX65545:QTX65568 RDT65545:RDT65568 RNP65545:RNP65568 RXL65545:RXL65568 SHH65545:SHH65568 SRD65545:SRD65568 TAZ65545:TAZ65568 TKV65545:TKV65568 TUR65545:TUR65568 UEN65545:UEN65568 UOJ65545:UOJ65568 UYF65545:UYF65568 VIB65545:VIB65568 VRX65545:VRX65568 WBT65545:WBT65568 WLP65545:WLP65568 WVL65545:WVL65568 B131081:B131104 IZ131081:IZ131104 SV131081:SV131104 ACR131081:ACR131104 AMN131081:AMN131104 AWJ131081:AWJ131104 BGF131081:BGF131104 BQB131081:BQB131104 BZX131081:BZX131104 CJT131081:CJT131104 CTP131081:CTP131104 DDL131081:DDL131104 DNH131081:DNH131104 DXD131081:DXD131104 EGZ131081:EGZ131104 EQV131081:EQV131104 FAR131081:FAR131104 FKN131081:FKN131104 FUJ131081:FUJ131104 GEF131081:GEF131104 GOB131081:GOB131104 GXX131081:GXX131104 HHT131081:HHT131104 HRP131081:HRP131104 IBL131081:IBL131104 ILH131081:ILH131104 IVD131081:IVD131104 JEZ131081:JEZ131104 JOV131081:JOV131104 JYR131081:JYR131104 KIN131081:KIN131104 KSJ131081:KSJ131104 LCF131081:LCF131104 LMB131081:LMB131104 LVX131081:LVX131104 MFT131081:MFT131104 MPP131081:MPP131104 MZL131081:MZL131104 NJH131081:NJH131104 NTD131081:NTD131104 OCZ131081:OCZ131104 OMV131081:OMV131104 OWR131081:OWR131104 PGN131081:PGN131104 PQJ131081:PQJ131104 QAF131081:QAF131104 QKB131081:QKB131104 QTX131081:QTX131104 RDT131081:RDT131104 RNP131081:RNP131104 RXL131081:RXL131104 SHH131081:SHH131104 SRD131081:SRD131104 TAZ131081:TAZ131104 TKV131081:TKV131104 TUR131081:TUR131104 UEN131081:UEN131104 UOJ131081:UOJ131104 UYF131081:UYF131104 VIB131081:VIB131104 VRX131081:VRX131104 WBT131081:WBT131104 WLP131081:WLP131104 WVL131081:WVL131104 B196617:B196640 IZ196617:IZ196640 SV196617:SV196640 ACR196617:ACR196640 AMN196617:AMN196640 AWJ196617:AWJ196640 BGF196617:BGF196640 BQB196617:BQB196640 BZX196617:BZX196640 CJT196617:CJT196640 CTP196617:CTP196640 DDL196617:DDL196640 DNH196617:DNH196640 DXD196617:DXD196640 EGZ196617:EGZ196640 EQV196617:EQV196640 FAR196617:FAR196640 FKN196617:FKN196640 FUJ196617:FUJ196640 GEF196617:GEF196640 GOB196617:GOB196640 GXX196617:GXX196640 HHT196617:HHT196640 HRP196617:HRP196640 IBL196617:IBL196640 ILH196617:ILH196640 IVD196617:IVD196640 JEZ196617:JEZ196640 JOV196617:JOV196640 JYR196617:JYR196640 KIN196617:KIN196640 KSJ196617:KSJ196640 LCF196617:LCF196640 LMB196617:LMB196640 LVX196617:LVX196640 MFT196617:MFT196640 MPP196617:MPP196640 MZL196617:MZL196640 NJH196617:NJH196640 NTD196617:NTD196640 OCZ196617:OCZ196640 OMV196617:OMV196640 OWR196617:OWR196640 PGN196617:PGN196640 PQJ196617:PQJ196640 QAF196617:QAF196640 QKB196617:QKB196640 QTX196617:QTX196640 RDT196617:RDT196640 RNP196617:RNP196640 RXL196617:RXL196640 SHH196617:SHH196640 SRD196617:SRD196640 TAZ196617:TAZ196640 TKV196617:TKV196640 TUR196617:TUR196640 UEN196617:UEN196640 UOJ196617:UOJ196640 UYF196617:UYF196640 VIB196617:VIB196640 VRX196617:VRX196640 WBT196617:WBT196640 WLP196617:WLP196640 WVL196617:WVL196640 B262153:B262176 IZ262153:IZ262176 SV262153:SV262176 ACR262153:ACR262176 AMN262153:AMN262176 AWJ262153:AWJ262176 BGF262153:BGF262176 BQB262153:BQB262176 BZX262153:BZX262176 CJT262153:CJT262176 CTP262153:CTP262176 DDL262153:DDL262176 DNH262153:DNH262176 DXD262153:DXD262176 EGZ262153:EGZ262176 EQV262153:EQV262176 FAR262153:FAR262176 FKN262153:FKN262176 FUJ262153:FUJ262176 GEF262153:GEF262176 GOB262153:GOB262176 GXX262153:GXX262176 HHT262153:HHT262176 HRP262153:HRP262176 IBL262153:IBL262176 ILH262153:ILH262176 IVD262153:IVD262176 JEZ262153:JEZ262176 JOV262153:JOV262176 JYR262153:JYR262176 KIN262153:KIN262176 KSJ262153:KSJ262176 LCF262153:LCF262176 LMB262153:LMB262176 LVX262153:LVX262176 MFT262153:MFT262176 MPP262153:MPP262176 MZL262153:MZL262176 NJH262153:NJH262176 NTD262153:NTD262176 OCZ262153:OCZ262176 OMV262153:OMV262176 OWR262153:OWR262176 PGN262153:PGN262176 PQJ262153:PQJ262176 QAF262153:QAF262176 QKB262153:QKB262176 QTX262153:QTX262176 RDT262153:RDT262176 RNP262153:RNP262176 RXL262153:RXL262176 SHH262153:SHH262176 SRD262153:SRD262176 TAZ262153:TAZ262176 TKV262153:TKV262176 TUR262153:TUR262176 UEN262153:UEN262176 UOJ262153:UOJ262176 UYF262153:UYF262176 VIB262153:VIB262176 VRX262153:VRX262176 WBT262153:WBT262176 WLP262153:WLP262176 WVL262153:WVL262176 B327689:B327712 IZ327689:IZ327712 SV327689:SV327712 ACR327689:ACR327712 AMN327689:AMN327712 AWJ327689:AWJ327712 BGF327689:BGF327712 BQB327689:BQB327712 BZX327689:BZX327712 CJT327689:CJT327712 CTP327689:CTP327712 DDL327689:DDL327712 DNH327689:DNH327712 DXD327689:DXD327712 EGZ327689:EGZ327712 EQV327689:EQV327712 FAR327689:FAR327712 FKN327689:FKN327712 FUJ327689:FUJ327712 GEF327689:GEF327712 GOB327689:GOB327712 GXX327689:GXX327712 HHT327689:HHT327712 HRP327689:HRP327712 IBL327689:IBL327712 ILH327689:ILH327712 IVD327689:IVD327712 JEZ327689:JEZ327712 JOV327689:JOV327712 JYR327689:JYR327712 KIN327689:KIN327712 KSJ327689:KSJ327712 LCF327689:LCF327712 LMB327689:LMB327712 LVX327689:LVX327712 MFT327689:MFT327712 MPP327689:MPP327712 MZL327689:MZL327712 NJH327689:NJH327712 NTD327689:NTD327712 OCZ327689:OCZ327712 OMV327689:OMV327712 OWR327689:OWR327712 PGN327689:PGN327712 PQJ327689:PQJ327712 QAF327689:QAF327712 QKB327689:QKB327712 QTX327689:QTX327712 RDT327689:RDT327712 RNP327689:RNP327712 RXL327689:RXL327712 SHH327689:SHH327712 SRD327689:SRD327712 TAZ327689:TAZ327712 TKV327689:TKV327712 TUR327689:TUR327712 UEN327689:UEN327712 UOJ327689:UOJ327712 UYF327689:UYF327712 VIB327689:VIB327712 VRX327689:VRX327712 WBT327689:WBT327712 WLP327689:WLP327712 WVL327689:WVL327712 B393225:B393248 IZ393225:IZ393248 SV393225:SV393248 ACR393225:ACR393248 AMN393225:AMN393248 AWJ393225:AWJ393248 BGF393225:BGF393248 BQB393225:BQB393248 BZX393225:BZX393248 CJT393225:CJT393248 CTP393225:CTP393248 DDL393225:DDL393248 DNH393225:DNH393248 DXD393225:DXD393248 EGZ393225:EGZ393248 EQV393225:EQV393248 FAR393225:FAR393248 FKN393225:FKN393248 FUJ393225:FUJ393248 GEF393225:GEF393248 GOB393225:GOB393248 GXX393225:GXX393248 HHT393225:HHT393248 HRP393225:HRP393248 IBL393225:IBL393248 ILH393225:ILH393248 IVD393225:IVD393248 JEZ393225:JEZ393248 JOV393225:JOV393248 JYR393225:JYR393248 KIN393225:KIN393248 KSJ393225:KSJ393248 LCF393225:LCF393248 LMB393225:LMB393248 LVX393225:LVX393248 MFT393225:MFT393248 MPP393225:MPP393248 MZL393225:MZL393248 NJH393225:NJH393248 NTD393225:NTD393248 OCZ393225:OCZ393248 OMV393225:OMV393248 OWR393225:OWR393248 PGN393225:PGN393248 PQJ393225:PQJ393248 QAF393225:QAF393248 QKB393225:QKB393248 QTX393225:QTX393248 RDT393225:RDT393248 RNP393225:RNP393248 RXL393225:RXL393248 SHH393225:SHH393248 SRD393225:SRD393248 TAZ393225:TAZ393248 TKV393225:TKV393248 TUR393225:TUR393248 UEN393225:UEN393248 UOJ393225:UOJ393248 UYF393225:UYF393248 VIB393225:VIB393248 VRX393225:VRX393248 WBT393225:WBT393248 WLP393225:WLP393248 WVL393225:WVL393248 B458761:B458784 IZ458761:IZ458784 SV458761:SV458784 ACR458761:ACR458784 AMN458761:AMN458784 AWJ458761:AWJ458784 BGF458761:BGF458784 BQB458761:BQB458784 BZX458761:BZX458784 CJT458761:CJT458784 CTP458761:CTP458784 DDL458761:DDL458784 DNH458761:DNH458784 DXD458761:DXD458784 EGZ458761:EGZ458784 EQV458761:EQV458784 FAR458761:FAR458784 FKN458761:FKN458784 FUJ458761:FUJ458784 GEF458761:GEF458784 GOB458761:GOB458784 GXX458761:GXX458784 HHT458761:HHT458784 HRP458761:HRP458784 IBL458761:IBL458784 ILH458761:ILH458784 IVD458761:IVD458784 JEZ458761:JEZ458784 JOV458761:JOV458784 JYR458761:JYR458784 KIN458761:KIN458784 KSJ458761:KSJ458784 LCF458761:LCF458784 LMB458761:LMB458784 LVX458761:LVX458784 MFT458761:MFT458784 MPP458761:MPP458784 MZL458761:MZL458784 NJH458761:NJH458784 NTD458761:NTD458784 OCZ458761:OCZ458784 OMV458761:OMV458784 OWR458761:OWR458784 PGN458761:PGN458784 PQJ458761:PQJ458784 QAF458761:QAF458784 QKB458761:QKB458784 QTX458761:QTX458784 RDT458761:RDT458784 RNP458761:RNP458784 RXL458761:RXL458784 SHH458761:SHH458784 SRD458761:SRD458784 TAZ458761:TAZ458784 TKV458761:TKV458784 TUR458761:TUR458784 UEN458761:UEN458784 UOJ458761:UOJ458784 UYF458761:UYF458784 VIB458761:VIB458784 VRX458761:VRX458784 WBT458761:WBT458784 WLP458761:WLP458784 WVL458761:WVL458784 B524297:B524320 IZ524297:IZ524320 SV524297:SV524320 ACR524297:ACR524320 AMN524297:AMN524320 AWJ524297:AWJ524320 BGF524297:BGF524320 BQB524297:BQB524320 BZX524297:BZX524320 CJT524297:CJT524320 CTP524297:CTP524320 DDL524297:DDL524320 DNH524297:DNH524320 DXD524297:DXD524320 EGZ524297:EGZ524320 EQV524297:EQV524320 FAR524297:FAR524320 FKN524297:FKN524320 FUJ524297:FUJ524320 GEF524297:GEF524320 GOB524297:GOB524320 GXX524297:GXX524320 HHT524297:HHT524320 HRP524297:HRP524320 IBL524297:IBL524320 ILH524297:ILH524320 IVD524297:IVD524320 JEZ524297:JEZ524320 JOV524297:JOV524320 JYR524297:JYR524320 KIN524297:KIN524320 KSJ524297:KSJ524320 LCF524297:LCF524320 LMB524297:LMB524320 LVX524297:LVX524320 MFT524297:MFT524320 MPP524297:MPP524320 MZL524297:MZL524320 NJH524297:NJH524320 NTD524297:NTD524320 OCZ524297:OCZ524320 OMV524297:OMV524320 OWR524297:OWR524320 PGN524297:PGN524320 PQJ524297:PQJ524320 QAF524297:QAF524320 QKB524297:QKB524320 QTX524297:QTX524320 RDT524297:RDT524320 RNP524297:RNP524320 RXL524297:RXL524320 SHH524297:SHH524320 SRD524297:SRD524320 TAZ524297:TAZ524320 TKV524297:TKV524320 TUR524297:TUR524320 UEN524297:UEN524320 UOJ524297:UOJ524320 UYF524297:UYF524320 VIB524297:VIB524320 VRX524297:VRX524320 WBT524297:WBT524320 WLP524297:WLP524320 WVL524297:WVL524320 B589833:B589856 IZ589833:IZ589856 SV589833:SV589856 ACR589833:ACR589856 AMN589833:AMN589856 AWJ589833:AWJ589856 BGF589833:BGF589856 BQB589833:BQB589856 BZX589833:BZX589856 CJT589833:CJT589856 CTP589833:CTP589856 DDL589833:DDL589856 DNH589833:DNH589856 DXD589833:DXD589856 EGZ589833:EGZ589856 EQV589833:EQV589856 FAR589833:FAR589856 FKN589833:FKN589856 FUJ589833:FUJ589856 GEF589833:GEF589856 GOB589833:GOB589856 GXX589833:GXX589856 HHT589833:HHT589856 HRP589833:HRP589856 IBL589833:IBL589856 ILH589833:ILH589856 IVD589833:IVD589856 JEZ589833:JEZ589856 JOV589833:JOV589856 JYR589833:JYR589856 KIN589833:KIN589856 KSJ589833:KSJ589856 LCF589833:LCF589856 LMB589833:LMB589856 LVX589833:LVX589856 MFT589833:MFT589856 MPP589833:MPP589856 MZL589833:MZL589856 NJH589833:NJH589856 NTD589833:NTD589856 OCZ589833:OCZ589856 OMV589833:OMV589856 OWR589833:OWR589856 PGN589833:PGN589856 PQJ589833:PQJ589856 QAF589833:QAF589856 QKB589833:QKB589856 QTX589833:QTX589856 RDT589833:RDT589856 RNP589833:RNP589856 RXL589833:RXL589856 SHH589833:SHH589856 SRD589833:SRD589856 TAZ589833:TAZ589856 TKV589833:TKV589856 TUR589833:TUR589856 UEN589833:UEN589856 UOJ589833:UOJ589856 UYF589833:UYF589856 VIB589833:VIB589856 VRX589833:VRX589856 WBT589833:WBT589856 WLP589833:WLP589856 WVL589833:WVL589856 B655369:B655392 IZ655369:IZ655392 SV655369:SV655392 ACR655369:ACR655392 AMN655369:AMN655392 AWJ655369:AWJ655392 BGF655369:BGF655392 BQB655369:BQB655392 BZX655369:BZX655392 CJT655369:CJT655392 CTP655369:CTP655392 DDL655369:DDL655392 DNH655369:DNH655392 DXD655369:DXD655392 EGZ655369:EGZ655392 EQV655369:EQV655392 FAR655369:FAR655392 FKN655369:FKN655392 FUJ655369:FUJ655392 GEF655369:GEF655392 GOB655369:GOB655392 GXX655369:GXX655392 HHT655369:HHT655392 HRP655369:HRP655392 IBL655369:IBL655392 ILH655369:ILH655392 IVD655369:IVD655392 JEZ655369:JEZ655392 JOV655369:JOV655392 JYR655369:JYR655392 KIN655369:KIN655392 KSJ655369:KSJ655392 LCF655369:LCF655392 LMB655369:LMB655392 LVX655369:LVX655392 MFT655369:MFT655392 MPP655369:MPP655392 MZL655369:MZL655392 NJH655369:NJH655392 NTD655369:NTD655392 OCZ655369:OCZ655392 OMV655369:OMV655392 OWR655369:OWR655392 PGN655369:PGN655392 PQJ655369:PQJ655392 QAF655369:QAF655392 QKB655369:QKB655392 QTX655369:QTX655392 RDT655369:RDT655392 RNP655369:RNP655392 RXL655369:RXL655392 SHH655369:SHH655392 SRD655369:SRD655392 TAZ655369:TAZ655392 TKV655369:TKV655392 TUR655369:TUR655392 UEN655369:UEN655392 UOJ655369:UOJ655392 UYF655369:UYF655392 VIB655369:VIB655392 VRX655369:VRX655392 WBT655369:WBT655392 WLP655369:WLP655392 WVL655369:WVL655392 B720905:B720928 IZ720905:IZ720928 SV720905:SV720928 ACR720905:ACR720928 AMN720905:AMN720928 AWJ720905:AWJ720928 BGF720905:BGF720928 BQB720905:BQB720928 BZX720905:BZX720928 CJT720905:CJT720928 CTP720905:CTP720928 DDL720905:DDL720928 DNH720905:DNH720928 DXD720905:DXD720928 EGZ720905:EGZ720928 EQV720905:EQV720928 FAR720905:FAR720928 FKN720905:FKN720928 FUJ720905:FUJ720928 GEF720905:GEF720928 GOB720905:GOB720928 GXX720905:GXX720928 HHT720905:HHT720928 HRP720905:HRP720928 IBL720905:IBL720928 ILH720905:ILH720928 IVD720905:IVD720928 JEZ720905:JEZ720928 JOV720905:JOV720928 JYR720905:JYR720928 KIN720905:KIN720928 KSJ720905:KSJ720928 LCF720905:LCF720928 LMB720905:LMB720928 LVX720905:LVX720928 MFT720905:MFT720928 MPP720905:MPP720928 MZL720905:MZL720928 NJH720905:NJH720928 NTD720905:NTD720928 OCZ720905:OCZ720928 OMV720905:OMV720928 OWR720905:OWR720928 PGN720905:PGN720928 PQJ720905:PQJ720928 QAF720905:QAF720928 QKB720905:QKB720928 QTX720905:QTX720928 RDT720905:RDT720928 RNP720905:RNP720928 RXL720905:RXL720928 SHH720905:SHH720928 SRD720905:SRD720928 TAZ720905:TAZ720928 TKV720905:TKV720928 TUR720905:TUR720928 UEN720905:UEN720928 UOJ720905:UOJ720928 UYF720905:UYF720928 VIB720905:VIB720928 VRX720905:VRX720928 WBT720905:WBT720928 WLP720905:WLP720928 WVL720905:WVL720928 B786441:B786464 IZ786441:IZ786464 SV786441:SV786464 ACR786441:ACR786464 AMN786441:AMN786464 AWJ786441:AWJ786464 BGF786441:BGF786464 BQB786441:BQB786464 BZX786441:BZX786464 CJT786441:CJT786464 CTP786441:CTP786464 DDL786441:DDL786464 DNH786441:DNH786464 DXD786441:DXD786464 EGZ786441:EGZ786464 EQV786441:EQV786464 FAR786441:FAR786464 FKN786441:FKN786464 FUJ786441:FUJ786464 GEF786441:GEF786464 GOB786441:GOB786464 GXX786441:GXX786464 HHT786441:HHT786464 HRP786441:HRP786464 IBL786441:IBL786464 ILH786441:ILH786464 IVD786441:IVD786464 JEZ786441:JEZ786464 JOV786441:JOV786464 JYR786441:JYR786464 KIN786441:KIN786464 KSJ786441:KSJ786464 LCF786441:LCF786464 LMB786441:LMB786464 LVX786441:LVX786464 MFT786441:MFT786464 MPP786441:MPP786464 MZL786441:MZL786464 NJH786441:NJH786464 NTD786441:NTD786464 OCZ786441:OCZ786464 OMV786441:OMV786464 OWR786441:OWR786464 PGN786441:PGN786464 PQJ786441:PQJ786464 QAF786441:QAF786464 QKB786441:QKB786464 QTX786441:QTX786464 RDT786441:RDT786464 RNP786441:RNP786464 RXL786441:RXL786464 SHH786441:SHH786464 SRD786441:SRD786464 TAZ786441:TAZ786464 TKV786441:TKV786464 TUR786441:TUR786464 UEN786441:UEN786464 UOJ786441:UOJ786464 UYF786441:UYF786464 VIB786441:VIB786464 VRX786441:VRX786464 WBT786441:WBT786464 WLP786441:WLP786464 WVL786441:WVL786464 B851977:B852000 IZ851977:IZ852000 SV851977:SV852000 ACR851977:ACR852000 AMN851977:AMN852000 AWJ851977:AWJ852000 BGF851977:BGF852000 BQB851977:BQB852000 BZX851977:BZX852000 CJT851977:CJT852000 CTP851977:CTP852000 DDL851977:DDL852000 DNH851977:DNH852000 DXD851977:DXD852000 EGZ851977:EGZ852000 EQV851977:EQV852000 FAR851977:FAR852000 FKN851977:FKN852000 FUJ851977:FUJ852000 GEF851977:GEF852000 GOB851977:GOB852000 GXX851977:GXX852000 HHT851977:HHT852000 HRP851977:HRP852000 IBL851977:IBL852000 ILH851977:ILH852000 IVD851977:IVD852000 JEZ851977:JEZ852000 JOV851977:JOV852000 JYR851977:JYR852000 KIN851977:KIN852000 KSJ851977:KSJ852000 LCF851977:LCF852000 LMB851977:LMB852000 LVX851977:LVX852000 MFT851977:MFT852000 MPP851977:MPP852000 MZL851977:MZL852000 NJH851977:NJH852000 NTD851977:NTD852000 OCZ851977:OCZ852000 OMV851977:OMV852000 OWR851977:OWR852000 PGN851977:PGN852000 PQJ851977:PQJ852000 QAF851977:QAF852000 QKB851977:QKB852000 QTX851977:QTX852000 RDT851977:RDT852000 RNP851977:RNP852000 RXL851977:RXL852000 SHH851977:SHH852000 SRD851977:SRD852000 TAZ851977:TAZ852000 TKV851977:TKV852000 TUR851977:TUR852000 UEN851977:UEN852000 UOJ851977:UOJ852000 UYF851977:UYF852000 VIB851977:VIB852000 VRX851977:VRX852000 WBT851977:WBT852000 WLP851977:WLP852000 WVL851977:WVL852000 B917513:B917536 IZ917513:IZ917536 SV917513:SV917536 ACR917513:ACR917536 AMN917513:AMN917536 AWJ917513:AWJ917536 BGF917513:BGF917536 BQB917513:BQB917536 BZX917513:BZX917536 CJT917513:CJT917536 CTP917513:CTP917536 DDL917513:DDL917536 DNH917513:DNH917536 DXD917513:DXD917536 EGZ917513:EGZ917536 EQV917513:EQV917536 FAR917513:FAR917536 FKN917513:FKN917536 FUJ917513:FUJ917536 GEF917513:GEF917536 GOB917513:GOB917536 GXX917513:GXX917536 HHT917513:HHT917536 HRP917513:HRP917536 IBL917513:IBL917536 ILH917513:ILH917536 IVD917513:IVD917536 JEZ917513:JEZ917536 JOV917513:JOV917536 JYR917513:JYR917536 KIN917513:KIN917536 KSJ917513:KSJ917536 LCF917513:LCF917536 LMB917513:LMB917536 LVX917513:LVX917536 MFT917513:MFT917536 MPP917513:MPP917536 MZL917513:MZL917536 NJH917513:NJH917536 NTD917513:NTD917536 OCZ917513:OCZ917536 OMV917513:OMV917536 OWR917513:OWR917536 PGN917513:PGN917536 PQJ917513:PQJ917536 QAF917513:QAF917536 QKB917513:QKB917536 QTX917513:QTX917536 RDT917513:RDT917536 RNP917513:RNP917536 RXL917513:RXL917536 SHH917513:SHH917536 SRD917513:SRD917536 TAZ917513:TAZ917536 TKV917513:TKV917536 TUR917513:TUR917536 UEN917513:UEN917536 UOJ917513:UOJ917536 UYF917513:UYF917536 VIB917513:VIB917536 VRX917513:VRX917536 WBT917513:WBT917536 WLP917513:WLP917536 WVL917513:WVL917536 B983049:B983072 IZ983049:IZ983072 SV983049:SV983072 ACR983049:ACR983072 AMN983049:AMN983072 AWJ983049:AWJ983072 BGF983049:BGF983072 BQB983049:BQB983072 BZX983049:BZX983072 CJT983049:CJT983072 CTP983049:CTP983072 DDL983049:DDL983072 DNH983049:DNH983072 DXD983049:DXD983072 EGZ983049:EGZ983072 EQV983049:EQV983072 FAR983049:FAR983072 FKN983049:FKN983072 FUJ983049:FUJ983072 GEF983049:GEF983072 GOB983049:GOB983072 GXX983049:GXX983072 HHT983049:HHT983072 HRP983049:HRP983072 IBL983049:IBL983072 ILH983049:ILH983072 IVD983049:IVD983072 JEZ983049:JEZ983072 JOV983049:JOV983072 JYR983049:JYR983072 KIN983049:KIN983072 KSJ983049:KSJ983072 LCF983049:LCF983072 LMB983049:LMB983072 LVX983049:LVX983072 MFT983049:MFT983072 MPP983049:MPP983072 MZL983049:MZL983072 NJH983049:NJH983072 NTD983049:NTD983072 OCZ983049:OCZ983072 OMV983049:OMV983072 OWR983049:OWR983072 PGN983049:PGN983072 PQJ983049:PQJ983072 QAF983049:QAF983072 QKB983049:QKB983072 QTX983049:QTX983072 RDT983049:RDT983072 RNP983049:RNP983072 RXL983049:RXL983072 SHH983049:SHH983072 SRD983049:SRD983072 TAZ983049:TAZ983072 TKV983049:TKV983072 TUR983049:TUR983072 UEN983049:UEN983072 UOJ983049:UOJ983072 UYF983049:UYF983072 VIB983049:VIB983072 VRX983049:VRX983072 WBT983049:WBT983072 WLP983049:WLP983072 WVL983049:WVL983072 B6 IZ6 SV6 ACR6 AMN6 AWJ6 BGF6 BQB6 BZX6 CJT6 CTP6 DDL6 DNH6 DXD6 EGZ6 EQV6 FAR6 FKN6 FUJ6 GEF6 GOB6 GXX6 HHT6 HRP6 IBL6 ILH6 IVD6 JEZ6 JOV6 JYR6 KIN6 KSJ6 LCF6 LMB6 LVX6 MFT6 MPP6 MZL6 NJH6 NTD6 OCZ6 OMV6 OWR6 PGN6 PQJ6 QAF6 QKB6 QTX6 RDT6 RNP6 RXL6 SHH6 SRD6 TAZ6 TKV6 TUR6 UEN6 UOJ6 UYF6 VIB6 VRX6 WBT6 WLP6 WVL6 B65542 IZ65542 SV65542 ACR65542 AMN65542 AWJ65542 BGF65542 BQB65542 BZX65542 CJT65542 CTP65542 DDL65542 DNH65542 DXD65542 EGZ65542 EQV65542 FAR65542 FKN65542 FUJ65542 GEF65542 GOB65542 GXX65542 HHT65542 HRP65542 IBL65542 ILH65542 IVD65542 JEZ65542 JOV65542 JYR65542 KIN65542 KSJ65542 LCF65542 LMB65542 LVX65542 MFT65542 MPP65542 MZL65542 NJH65542 NTD65542 OCZ65542 OMV65542 OWR65542 PGN65542 PQJ65542 QAF65542 QKB65542 QTX65542 RDT65542 RNP65542 RXL65542 SHH65542 SRD65542 TAZ65542 TKV65542 TUR65542 UEN65542 UOJ65542 UYF65542 VIB65542 VRX65542 WBT65542 WLP65542 WVL65542 B131078 IZ131078 SV131078 ACR131078 AMN131078 AWJ131078 BGF131078 BQB131078 BZX131078 CJT131078 CTP131078 DDL131078 DNH131078 DXD131078 EGZ131078 EQV131078 FAR131078 FKN131078 FUJ131078 GEF131078 GOB131078 GXX131078 HHT131078 HRP131078 IBL131078 ILH131078 IVD131078 JEZ131078 JOV131078 JYR131078 KIN131078 KSJ131078 LCF131078 LMB131078 LVX131078 MFT131078 MPP131078 MZL131078 NJH131078 NTD131078 OCZ131078 OMV131078 OWR131078 PGN131078 PQJ131078 QAF131078 QKB131078 QTX131078 RDT131078 RNP131078 RXL131078 SHH131078 SRD131078 TAZ131078 TKV131078 TUR131078 UEN131078 UOJ131078 UYF131078 VIB131078 VRX131078 WBT131078 WLP131078 WVL131078 B196614 IZ196614 SV196614 ACR196614 AMN196614 AWJ196614 BGF196614 BQB196614 BZX196614 CJT196614 CTP196614 DDL196614 DNH196614 DXD196614 EGZ196614 EQV196614 FAR196614 FKN196614 FUJ196614 GEF196614 GOB196614 GXX196614 HHT196614 HRP196614 IBL196614 ILH196614 IVD196614 JEZ196614 JOV196614 JYR196614 KIN196614 KSJ196614 LCF196614 LMB196614 LVX196614 MFT196614 MPP196614 MZL196614 NJH196614 NTD196614 OCZ196614 OMV196614 OWR196614 PGN196614 PQJ196614 QAF196614 QKB196614 QTX196614 RDT196614 RNP196614 RXL196614 SHH196614 SRD196614 TAZ196614 TKV196614 TUR196614 UEN196614 UOJ196614 UYF196614 VIB196614 VRX196614 WBT196614 WLP196614 WVL196614 B262150 IZ262150 SV262150 ACR262150 AMN262150 AWJ262150 BGF262150 BQB262150 BZX262150 CJT262150 CTP262150 DDL262150 DNH262150 DXD262150 EGZ262150 EQV262150 FAR262150 FKN262150 FUJ262150 GEF262150 GOB262150 GXX262150 HHT262150 HRP262150 IBL262150 ILH262150 IVD262150 JEZ262150 JOV262150 JYR262150 KIN262150 KSJ262150 LCF262150 LMB262150 LVX262150 MFT262150 MPP262150 MZL262150 NJH262150 NTD262150 OCZ262150 OMV262150 OWR262150 PGN262150 PQJ262150 QAF262150 QKB262150 QTX262150 RDT262150 RNP262150 RXL262150 SHH262150 SRD262150 TAZ262150 TKV262150 TUR262150 UEN262150 UOJ262150 UYF262150 VIB262150 VRX262150 WBT262150 WLP262150 WVL262150 B327686 IZ327686 SV327686 ACR327686 AMN327686 AWJ327686 BGF327686 BQB327686 BZX327686 CJT327686 CTP327686 DDL327686 DNH327686 DXD327686 EGZ327686 EQV327686 FAR327686 FKN327686 FUJ327686 GEF327686 GOB327686 GXX327686 HHT327686 HRP327686 IBL327686 ILH327686 IVD327686 JEZ327686 JOV327686 JYR327686 KIN327686 KSJ327686 LCF327686 LMB327686 LVX327686 MFT327686 MPP327686 MZL327686 NJH327686 NTD327686 OCZ327686 OMV327686 OWR327686 PGN327686 PQJ327686 QAF327686 QKB327686 QTX327686 RDT327686 RNP327686 RXL327686 SHH327686 SRD327686 TAZ327686 TKV327686 TUR327686 UEN327686 UOJ327686 UYF327686 VIB327686 VRX327686 WBT327686 WLP327686 WVL327686 B393222 IZ393222 SV393222 ACR393222 AMN393222 AWJ393222 BGF393222 BQB393222 BZX393222 CJT393222 CTP393222 DDL393222 DNH393222 DXD393222 EGZ393222 EQV393222 FAR393222 FKN393222 FUJ393222 GEF393222 GOB393222 GXX393222 HHT393222 HRP393222 IBL393222 ILH393222 IVD393222 JEZ393222 JOV393222 JYR393222 KIN393222 KSJ393222 LCF393222 LMB393222 LVX393222 MFT393222 MPP393222 MZL393222 NJH393222 NTD393222 OCZ393222 OMV393222 OWR393222 PGN393222 PQJ393222 QAF393222 QKB393222 QTX393222 RDT393222 RNP393222 RXL393222 SHH393222 SRD393222 TAZ393222 TKV393222 TUR393222 UEN393222 UOJ393222 UYF393222 VIB393222 VRX393222 WBT393222 WLP393222 WVL393222 B458758 IZ458758 SV458758 ACR458758 AMN458758 AWJ458758 BGF458758 BQB458758 BZX458758 CJT458758 CTP458758 DDL458758 DNH458758 DXD458758 EGZ458758 EQV458758 FAR458758 FKN458758 FUJ458758 GEF458758 GOB458758 GXX458758 HHT458758 HRP458758 IBL458758 ILH458758 IVD458758 JEZ458758 JOV458758 JYR458758 KIN458758 KSJ458758 LCF458758 LMB458758 LVX458758 MFT458758 MPP458758 MZL458758 NJH458758 NTD458758 OCZ458758 OMV458758 OWR458758 PGN458758 PQJ458758 QAF458758 QKB458758 QTX458758 RDT458758 RNP458758 RXL458758 SHH458758 SRD458758 TAZ458758 TKV458758 TUR458758 UEN458758 UOJ458758 UYF458758 VIB458758 VRX458758 WBT458758 WLP458758 WVL458758 B524294 IZ524294 SV524294 ACR524294 AMN524294 AWJ524294 BGF524294 BQB524294 BZX524294 CJT524294 CTP524294 DDL524294 DNH524294 DXD524294 EGZ524294 EQV524294 FAR524294 FKN524294 FUJ524294 GEF524294 GOB524294 GXX524294 HHT524294 HRP524294 IBL524294 ILH524294 IVD524294 JEZ524294 JOV524294 JYR524294 KIN524294 KSJ524294 LCF524294 LMB524294 LVX524294 MFT524294 MPP524294 MZL524294 NJH524294 NTD524294 OCZ524294 OMV524294 OWR524294 PGN524294 PQJ524294 QAF524294 QKB524294 QTX524294 RDT524294 RNP524294 RXL524294 SHH524294 SRD524294 TAZ524294 TKV524294 TUR524294 UEN524294 UOJ524294 UYF524294 VIB524294 VRX524294 WBT524294 WLP524294 WVL524294 B589830 IZ589830 SV589830 ACR589830 AMN589830 AWJ589830 BGF589830 BQB589830 BZX589830 CJT589830 CTP589830 DDL589830 DNH589830 DXD589830 EGZ589830 EQV589830 FAR589830 FKN589830 FUJ589830 GEF589830 GOB589830 GXX589830 HHT589830 HRP589830 IBL589830 ILH589830 IVD589830 JEZ589830 JOV589830 JYR589830 KIN589830 KSJ589830 LCF589830 LMB589830 LVX589830 MFT589830 MPP589830 MZL589830 NJH589830 NTD589830 OCZ589830 OMV589830 OWR589830 PGN589830 PQJ589830 QAF589830 QKB589830 QTX589830 RDT589830 RNP589830 RXL589830 SHH589830 SRD589830 TAZ589830 TKV589830 TUR589830 UEN589830 UOJ589830 UYF589830 VIB589830 VRX589830 WBT589830 WLP589830 WVL589830 B655366 IZ655366 SV655366 ACR655366 AMN655366 AWJ655366 BGF655366 BQB655366 BZX655366 CJT655366 CTP655366 DDL655366 DNH655366 DXD655366 EGZ655366 EQV655366 FAR655366 FKN655366 FUJ655366 GEF655366 GOB655366 GXX655366 HHT655366 HRP655366 IBL655366 ILH655366 IVD655366 JEZ655366 JOV655366 JYR655366 KIN655366 KSJ655366 LCF655366 LMB655366 LVX655366 MFT655366 MPP655366 MZL655366 NJH655366 NTD655366 OCZ655366 OMV655366 OWR655366 PGN655366 PQJ655366 QAF655366 QKB655366 QTX655366 RDT655366 RNP655366 RXL655366 SHH655366 SRD655366 TAZ655366 TKV655366 TUR655366 UEN655366 UOJ655366 UYF655366 VIB655366 VRX655366 WBT655366 WLP655366 WVL655366 B720902 IZ720902 SV720902 ACR720902 AMN720902 AWJ720902 BGF720902 BQB720902 BZX720902 CJT720902 CTP720902 DDL720902 DNH720902 DXD720902 EGZ720902 EQV720902 FAR720902 FKN720902 FUJ720902 GEF720902 GOB720902 GXX720902 HHT720902 HRP720902 IBL720902 ILH720902 IVD720902 JEZ720902 JOV720902 JYR720902 KIN720902 KSJ720902 LCF720902 LMB720902 LVX720902 MFT720902 MPP720902 MZL720902 NJH720902 NTD720902 OCZ720902 OMV720902 OWR720902 PGN720902 PQJ720902 QAF720902 QKB720902 QTX720902 RDT720902 RNP720902 RXL720902 SHH720902 SRD720902 TAZ720902 TKV720902 TUR720902 UEN720902 UOJ720902 UYF720902 VIB720902 VRX720902 WBT720902 WLP720902 WVL720902 B786438 IZ786438 SV786438 ACR786438 AMN786438 AWJ786438 BGF786438 BQB786438 BZX786438 CJT786438 CTP786438 DDL786438 DNH786438 DXD786438 EGZ786438 EQV786438 FAR786438 FKN786438 FUJ786438 GEF786438 GOB786438 GXX786438 HHT786438 HRP786438 IBL786438 ILH786438 IVD786438 JEZ786438 JOV786438 JYR786438 KIN786438 KSJ786438 LCF786438 LMB786438 LVX786438 MFT786438 MPP786438 MZL786438 NJH786438 NTD786438 OCZ786438 OMV786438 OWR786438 PGN786438 PQJ786438 QAF786438 QKB786438 QTX786438 RDT786438 RNP786438 RXL786438 SHH786438 SRD786438 TAZ786438 TKV786438 TUR786438 UEN786438 UOJ786438 UYF786438 VIB786438 VRX786438 WBT786438 WLP786438 WVL786438 B851974 IZ851974 SV851974 ACR851974 AMN851974 AWJ851974 BGF851974 BQB851974 BZX851974 CJT851974 CTP851974 DDL851974 DNH851974 DXD851974 EGZ851974 EQV851974 FAR851974 FKN851974 FUJ851974 GEF851974 GOB851974 GXX851974 HHT851974 HRP851974 IBL851974 ILH851974 IVD851974 JEZ851974 JOV851974 JYR851974 KIN851974 KSJ851974 LCF851974 LMB851974 LVX851974 MFT851974 MPP851974 MZL851974 NJH851974 NTD851974 OCZ851974 OMV851974 OWR851974 PGN851974 PQJ851974 QAF851974 QKB851974 QTX851974 RDT851974 RNP851974 RXL851974 SHH851974 SRD851974 TAZ851974 TKV851974 TUR851974 UEN851974 UOJ851974 UYF851974 VIB851974 VRX851974 WBT851974 WLP851974 WVL851974 B917510 IZ917510 SV917510 ACR917510 AMN917510 AWJ917510 BGF917510 BQB917510 BZX917510 CJT917510 CTP917510 DDL917510 DNH917510 DXD917510 EGZ917510 EQV917510 FAR917510 FKN917510 FUJ917510 GEF917510 GOB917510 GXX917510 HHT917510 HRP917510 IBL917510 ILH917510 IVD917510 JEZ917510 JOV917510 JYR917510 KIN917510 KSJ917510 LCF917510 LMB917510 LVX917510 MFT917510 MPP917510 MZL917510 NJH917510 NTD917510 OCZ917510 OMV917510 OWR917510 PGN917510 PQJ917510 QAF917510 QKB917510 QTX917510 RDT917510 RNP917510 RXL917510 SHH917510 SRD917510 TAZ917510 TKV917510 TUR917510 UEN917510 UOJ917510 UYF917510 VIB917510 VRX917510 WBT917510 WLP917510 WVL917510 B983046 IZ983046 SV983046 ACR983046 AMN983046 AWJ983046 BGF983046 BQB983046 BZX983046 CJT983046 CTP983046 DDL983046 DNH983046 DXD983046 EGZ983046 EQV983046 FAR983046 FKN983046 FUJ983046 GEF983046 GOB983046 GXX983046 HHT983046 HRP983046 IBL983046 ILH983046 IVD983046 JEZ983046 JOV983046 JYR983046 KIN983046 KSJ983046 LCF983046 LMB983046 LVX983046 MFT983046 MPP983046 MZL983046 NJH983046 NTD983046 OCZ983046 OMV983046 OWR983046 PGN983046 PQJ983046 QAF983046 QKB983046 QTX983046 RDT983046 RNP983046 RXL983046 SHH983046 SRD983046 TAZ983046 TKV983046 TUR983046 UEN983046 UOJ983046 UYF983046 VIB983046 VRX983046 WBT983046 WLP983046 WVL983046 C5:C32 JA5:JA32 SW5:SW32 ACS5:ACS32 AMO5:AMO32 AWK5:AWK32 BGG5:BGG32 BQC5:BQC32 BZY5:BZY32 CJU5:CJU32 CTQ5:CTQ32 DDM5:DDM32 DNI5:DNI32 DXE5:DXE32 EHA5:EHA32 EQW5:EQW32 FAS5:FAS32 FKO5:FKO32 FUK5:FUK32 GEG5:GEG32 GOC5:GOC32 GXY5:GXY32 HHU5:HHU32 HRQ5:HRQ32 IBM5:IBM32 ILI5:ILI32 IVE5:IVE32 JFA5:JFA32 JOW5:JOW32 JYS5:JYS32 KIO5:KIO32 KSK5:KSK32 LCG5:LCG32 LMC5:LMC32 LVY5:LVY32 MFU5:MFU32 MPQ5:MPQ32 MZM5:MZM32 NJI5:NJI32 NTE5:NTE32 ODA5:ODA32 OMW5:OMW32 OWS5:OWS32 PGO5:PGO32 PQK5:PQK32 QAG5:QAG32 QKC5:QKC32 QTY5:QTY32 RDU5:RDU32 RNQ5:RNQ32 RXM5:RXM32 SHI5:SHI32 SRE5:SRE32 TBA5:TBA32 TKW5:TKW32 TUS5:TUS32 UEO5:UEO32 UOK5:UOK32 UYG5:UYG32 VIC5:VIC32 VRY5:VRY32 WBU5:WBU32 WLQ5:WLQ32 WVM5:WVM32 C65541:C65568 JA65541:JA65568 SW65541:SW65568 ACS65541:ACS65568 AMO65541:AMO65568 AWK65541:AWK65568 BGG65541:BGG65568 BQC65541:BQC65568 BZY65541:BZY65568 CJU65541:CJU65568 CTQ65541:CTQ65568 DDM65541:DDM65568 DNI65541:DNI65568 DXE65541:DXE65568 EHA65541:EHA65568 EQW65541:EQW65568 FAS65541:FAS65568 FKO65541:FKO65568 FUK65541:FUK65568 GEG65541:GEG65568 GOC65541:GOC65568 GXY65541:GXY65568 HHU65541:HHU65568 HRQ65541:HRQ65568 IBM65541:IBM65568 ILI65541:ILI65568 IVE65541:IVE65568 JFA65541:JFA65568 JOW65541:JOW65568 JYS65541:JYS65568 KIO65541:KIO65568 KSK65541:KSK65568 LCG65541:LCG65568 LMC65541:LMC65568 LVY65541:LVY65568 MFU65541:MFU65568 MPQ65541:MPQ65568 MZM65541:MZM65568 NJI65541:NJI65568 NTE65541:NTE65568 ODA65541:ODA65568 OMW65541:OMW65568 OWS65541:OWS65568 PGO65541:PGO65568 PQK65541:PQK65568 QAG65541:QAG65568 QKC65541:QKC65568 QTY65541:QTY65568 RDU65541:RDU65568 RNQ65541:RNQ65568 RXM65541:RXM65568 SHI65541:SHI65568 SRE65541:SRE65568 TBA65541:TBA65568 TKW65541:TKW65568 TUS65541:TUS65568 UEO65541:UEO65568 UOK65541:UOK65568 UYG65541:UYG65568 VIC65541:VIC65568 VRY65541:VRY65568 WBU65541:WBU65568 WLQ65541:WLQ65568 WVM65541:WVM65568 C131077:C131104 JA131077:JA131104 SW131077:SW131104 ACS131077:ACS131104 AMO131077:AMO131104 AWK131077:AWK131104 BGG131077:BGG131104 BQC131077:BQC131104 BZY131077:BZY131104 CJU131077:CJU131104 CTQ131077:CTQ131104 DDM131077:DDM131104 DNI131077:DNI131104 DXE131077:DXE131104 EHA131077:EHA131104 EQW131077:EQW131104 FAS131077:FAS131104 FKO131077:FKO131104 FUK131077:FUK131104 GEG131077:GEG131104 GOC131077:GOC131104 GXY131077:GXY131104 HHU131077:HHU131104 HRQ131077:HRQ131104 IBM131077:IBM131104 ILI131077:ILI131104 IVE131077:IVE131104 JFA131077:JFA131104 JOW131077:JOW131104 JYS131077:JYS131104 KIO131077:KIO131104 KSK131077:KSK131104 LCG131077:LCG131104 LMC131077:LMC131104 LVY131077:LVY131104 MFU131077:MFU131104 MPQ131077:MPQ131104 MZM131077:MZM131104 NJI131077:NJI131104 NTE131077:NTE131104 ODA131077:ODA131104 OMW131077:OMW131104 OWS131077:OWS131104 PGO131077:PGO131104 PQK131077:PQK131104 QAG131077:QAG131104 QKC131077:QKC131104 QTY131077:QTY131104 RDU131077:RDU131104 RNQ131077:RNQ131104 RXM131077:RXM131104 SHI131077:SHI131104 SRE131077:SRE131104 TBA131077:TBA131104 TKW131077:TKW131104 TUS131077:TUS131104 UEO131077:UEO131104 UOK131077:UOK131104 UYG131077:UYG131104 VIC131077:VIC131104 VRY131077:VRY131104 WBU131077:WBU131104 WLQ131077:WLQ131104 WVM131077:WVM131104 C196613:C196640 JA196613:JA196640 SW196613:SW196640 ACS196613:ACS196640 AMO196613:AMO196640 AWK196613:AWK196640 BGG196613:BGG196640 BQC196613:BQC196640 BZY196613:BZY196640 CJU196613:CJU196640 CTQ196613:CTQ196640 DDM196613:DDM196640 DNI196613:DNI196640 DXE196613:DXE196640 EHA196613:EHA196640 EQW196613:EQW196640 FAS196613:FAS196640 FKO196613:FKO196640 FUK196613:FUK196640 GEG196613:GEG196640 GOC196613:GOC196640 GXY196613:GXY196640 HHU196613:HHU196640 HRQ196613:HRQ196640 IBM196613:IBM196640 ILI196613:ILI196640 IVE196613:IVE196640 JFA196613:JFA196640 JOW196613:JOW196640 JYS196613:JYS196640 KIO196613:KIO196640 KSK196613:KSK196640 LCG196613:LCG196640 LMC196613:LMC196640 LVY196613:LVY196640 MFU196613:MFU196640 MPQ196613:MPQ196640 MZM196613:MZM196640 NJI196613:NJI196640 NTE196613:NTE196640 ODA196613:ODA196640 OMW196613:OMW196640 OWS196613:OWS196640 PGO196613:PGO196640 PQK196613:PQK196640 QAG196613:QAG196640 QKC196613:QKC196640 QTY196613:QTY196640 RDU196613:RDU196640 RNQ196613:RNQ196640 RXM196613:RXM196640 SHI196613:SHI196640 SRE196613:SRE196640 TBA196613:TBA196640 TKW196613:TKW196640 TUS196613:TUS196640 UEO196613:UEO196640 UOK196613:UOK196640 UYG196613:UYG196640 VIC196613:VIC196640 VRY196613:VRY196640 WBU196613:WBU196640 WLQ196613:WLQ196640 WVM196613:WVM196640 C262149:C262176 JA262149:JA262176 SW262149:SW262176 ACS262149:ACS262176 AMO262149:AMO262176 AWK262149:AWK262176 BGG262149:BGG262176 BQC262149:BQC262176 BZY262149:BZY262176 CJU262149:CJU262176 CTQ262149:CTQ262176 DDM262149:DDM262176 DNI262149:DNI262176 DXE262149:DXE262176 EHA262149:EHA262176 EQW262149:EQW262176 FAS262149:FAS262176 FKO262149:FKO262176 FUK262149:FUK262176 GEG262149:GEG262176 GOC262149:GOC262176 GXY262149:GXY262176 HHU262149:HHU262176 HRQ262149:HRQ262176 IBM262149:IBM262176 ILI262149:ILI262176 IVE262149:IVE262176 JFA262149:JFA262176 JOW262149:JOW262176 JYS262149:JYS262176 KIO262149:KIO262176 KSK262149:KSK262176 LCG262149:LCG262176 LMC262149:LMC262176 LVY262149:LVY262176 MFU262149:MFU262176 MPQ262149:MPQ262176 MZM262149:MZM262176 NJI262149:NJI262176 NTE262149:NTE262176 ODA262149:ODA262176 OMW262149:OMW262176 OWS262149:OWS262176 PGO262149:PGO262176 PQK262149:PQK262176 QAG262149:QAG262176 QKC262149:QKC262176 QTY262149:QTY262176 RDU262149:RDU262176 RNQ262149:RNQ262176 RXM262149:RXM262176 SHI262149:SHI262176 SRE262149:SRE262176 TBA262149:TBA262176 TKW262149:TKW262176 TUS262149:TUS262176 UEO262149:UEO262176 UOK262149:UOK262176 UYG262149:UYG262176 VIC262149:VIC262176 VRY262149:VRY262176 WBU262149:WBU262176 WLQ262149:WLQ262176 WVM262149:WVM262176 C327685:C327712 JA327685:JA327712 SW327685:SW327712 ACS327685:ACS327712 AMO327685:AMO327712 AWK327685:AWK327712 BGG327685:BGG327712 BQC327685:BQC327712 BZY327685:BZY327712 CJU327685:CJU327712 CTQ327685:CTQ327712 DDM327685:DDM327712 DNI327685:DNI327712 DXE327685:DXE327712 EHA327685:EHA327712 EQW327685:EQW327712 FAS327685:FAS327712 FKO327685:FKO327712 FUK327685:FUK327712 GEG327685:GEG327712 GOC327685:GOC327712 GXY327685:GXY327712 HHU327685:HHU327712 HRQ327685:HRQ327712 IBM327685:IBM327712 ILI327685:ILI327712 IVE327685:IVE327712 JFA327685:JFA327712 JOW327685:JOW327712 JYS327685:JYS327712 KIO327685:KIO327712 KSK327685:KSK327712 LCG327685:LCG327712 LMC327685:LMC327712 LVY327685:LVY327712 MFU327685:MFU327712 MPQ327685:MPQ327712 MZM327685:MZM327712 NJI327685:NJI327712 NTE327685:NTE327712 ODA327685:ODA327712 OMW327685:OMW327712 OWS327685:OWS327712 PGO327685:PGO327712 PQK327685:PQK327712 QAG327685:QAG327712 QKC327685:QKC327712 QTY327685:QTY327712 RDU327685:RDU327712 RNQ327685:RNQ327712 RXM327685:RXM327712 SHI327685:SHI327712 SRE327685:SRE327712 TBA327685:TBA327712 TKW327685:TKW327712 TUS327685:TUS327712 UEO327685:UEO327712 UOK327685:UOK327712 UYG327685:UYG327712 VIC327685:VIC327712 VRY327685:VRY327712 WBU327685:WBU327712 WLQ327685:WLQ327712 WVM327685:WVM327712 C393221:C393248 JA393221:JA393248 SW393221:SW393248 ACS393221:ACS393248 AMO393221:AMO393248 AWK393221:AWK393248 BGG393221:BGG393248 BQC393221:BQC393248 BZY393221:BZY393248 CJU393221:CJU393248 CTQ393221:CTQ393248 DDM393221:DDM393248 DNI393221:DNI393248 DXE393221:DXE393248 EHA393221:EHA393248 EQW393221:EQW393248 FAS393221:FAS393248 FKO393221:FKO393248 FUK393221:FUK393248 GEG393221:GEG393248 GOC393221:GOC393248 GXY393221:GXY393248 HHU393221:HHU393248 HRQ393221:HRQ393248 IBM393221:IBM393248 ILI393221:ILI393248 IVE393221:IVE393248 JFA393221:JFA393248 JOW393221:JOW393248 JYS393221:JYS393248 KIO393221:KIO393248 KSK393221:KSK393248 LCG393221:LCG393248 LMC393221:LMC393248 LVY393221:LVY393248 MFU393221:MFU393248 MPQ393221:MPQ393248 MZM393221:MZM393248 NJI393221:NJI393248 NTE393221:NTE393248 ODA393221:ODA393248 OMW393221:OMW393248 OWS393221:OWS393248 PGO393221:PGO393248 PQK393221:PQK393248 QAG393221:QAG393248 QKC393221:QKC393248 QTY393221:QTY393248 RDU393221:RDU393248 RNQ393221:RNQ393248 RXM393221:RXM393248 SHI393221:SHI393248 SRE393221:SRE393248 TBA393221:TBA393248 TKW393221:TKW393248 TUS393221:TUS393248 UEO393221:UEO393248 UOK393221:UOK393248 UYG393221:UYG393248 VIC393221:VIC393248 VRY393221:VRY393248 WBU393221:WBU393248 WLQ393221:WLQ393248 WVM393221:WVM393248 C458757:C458784 JA458757:JA458784 SW458757:SW458784 ACS458757:ACS458784 AMO458757:AMO458784 AWK458757:AWK458784 BGG458757:BGG458784 BQC458757:BQC458784 BZY458757:BZY458784 CJU458757:CJU458784 CTQ458757:CTQ458784 DDM458757:DDM458784 DNI458757:DNI458784 DXE458757:DXE458784 EHA458757:EHA458784 EQW458757:EQW458784 FAS458757:FAS458784 FKO458757:FKO458784 FUK458757:FUK458784 GEG458757:GEG458784 GOC458757:GOC458784 GXY458757:GXY458784 HHU458757:HHU458784 HRQ458757:HRQ458784 IBM458757:IBM458784 ILI458757:ILI458784 IVE458757:IVE458784 JFA458757:JFA458784 JOW458757:JOW458784 JYS458757:JYS458784 KIO458757:KIO458784 KSK458757:KSK458784 LCG458757:LCG458784 LMC458757:LMC458784 LVY458757:LVY458784 MFU458757:MFU458784 MPQ458757:MPQ458784 MZM458757:MZM458784 NJI458757:NJI458784 NTE458757:NTE458784 ODA458757:ODA458784 OMW458757:OMW458784 OWS458757:OWS458784 PGO458757:PGO458784 PQK458757:PQK458784 QAG458757:QAG458784 QKC458757:QKC458784 QTY458757:QTY458784 RDU458757:RDU458784 RNQ458757:RNQ458784 RXM458757:RXM458784 SHI458757:SHI458784 SRE458757:SRE458784 TBA458757:TBA458784 TKW458757:TKW458784 TUS458757:TUS458784 UEO458757:UEO458784 UOK458757:UOK458784 UYG458757:UYG458784 VIC458757:VIC458784 VRY458757:VRY458784 WBU458757:WBU458784 WLQ458757:WLQ458784 WVM458757:WVM458784 C524293:C524320 JA524293:JA524320 SW524293:SW524320 ACS524293:ACS524320 AMO524293:AMO524320 AWK524293:AWK524320 BGG524293:BGG524320 BQC524293:BQC524320 BZY524293:BZY524320 CJU524293:CJU524320 CTQ524293:CTQ524320 DDM524293:DDM524320 DNI524293:DNI524320 DXE524293:DXE524320 EHA524293:EHA524320 EQW524293:EQW524320 FAS524293:FAS524320 FKO524293:FKO524320 FUK524293:FUK524320 GEG524293:GEG524320 GOC524293:GOC524320 GXY524293:GXY524320 HHU524293:HHU524320 HRQ524293:HRQ524320 IBM524293:IBM524320 ILI524293:ILI524320 IVE524293:IVE524320 JFA524293:JFA524320 JOW524293:JOW524320 JYS524293:JYS524320 KIO524293:KIO524320 KSK524293:KSK524320 LCG524293:LCG524320 LMC524293:LMC524320 LVY524293:LVY524320 MFU524293:MFU524320 MPQ524293:MPQ524320 MZM524293:MZM524320 NJI524293:NJI524320 NTE524293:NTE524320 ODA524293:ODA524320 OMW524293:OMW524320 OWS524293:OWS524320 PGO524293:PGO524320 PQK524293:PQK524320 QAG524293:QAG524320 QKC524293:QKC524320 QTY524293:QTY524320 RDU524293:RDU524320 RNQ524293:RNQ524320 RXM524293:RXM524320 SHI524293:SHI524320 SRE524293:SRE524320 TBA524293:TBA524320 TKW524293:TKW524320 TUS524293:TUS524320 UEO524293:UEO524320 UOK524293:UOK524320 UYG524293:UYG524320 VIC524293:VIC524320 VRY524293:VRY524320 WBU524293:WBU524320 WLQ524293:WLQ524320 WVM524293:WVM524320 C589829:C589856 JA589829:JA589856 SW589829:SW589856 ACS589829:ACS589856 AMO589829:AMO589856 AWK589829:AWK589856 BGG589829:BGG589856 BQC589829:BQC589856 BZY589829:BZY589856 CJU589829:CJU589856 CTQ589829:CTQ589856 DDM589829:DDM589856 DNI589829:DNI589856 DXE589829:DXE589856 EHA589829:EHA589856 EQW589829:EQW589856 FAS589829:FAS589856 FKO589829:FKO589856 FUK589829:FUK589856 GEG589829:GEG589856 GOC589829:GOC589856 GXY589829:GXY589856 HHU589829:HHU589856 HRQ589829:HRQ589856 IBM589829:IBM589856 ILI589829:ILI589856 IVE589829:IVE589856 JFA589829:JFA589856 JOW589829:JOW589856 JYS589829:JYS589856 KIO589829:KIO589856 KSK589829:KSK589856 LCG589829:LCG589856 LMC589829:LMC589856 LVY589829:LVY589856 MFU589829:MFU589856 MPQ589829:MPQ589856 MZM589829:MZM589856 NJI589829:NJI589856 NTE589829:NTE589856 ODA589829:ODA589856 OMW589829:OMW589856 OWS589829:OWS589856 PGO589829:PGO589856 PQK589829:PQK589856 QAG589829:QAG589856 QKC589829:QKC589856 QTY589829:QTY589856 RDU589829:RDU589856 RNQ589829:RNQ589856 RXM589829:RXM589856 SHI589829:SHI589856 SRE589829:SRE589856 TBA589829:TBA589856 TKW589829:TKW589856 TUS589829:TUS589856 UEO589829:UEO589856 UOK589829:UOK589856 UYG589829:UYG589856 VIC589829:VIC589856 VRY589829:VRY589856 WBU589829:WBU589856 WLQ589829:WLQ589856 WVM589829:WVM589856 C655365:C655392 JA655365:JA655392 SW655365:SW655392 ACS655365:ACS655392 AMO655365:AMO655392 AWK655365:AWK655392 BGG655365:BGG655392 BQC655365:BQC655392 BZY655365:BZY655392 CJU655365:CJU655392 CTQ655365:CTQ655392 DDM655365:DDM655392 DNI655365:DNI655392 DXE655365:DXE655392 EHA655365:EHA655392 EQW655365:EQW655392 FAS655365:FAS655392 FKO655365:FKO655392 FUK655365:FUK655392 GEG655365:GEG655392 GOC655365:GOC655392 GXY655365:GXY655392 HHU655365:HHU655392 HRQ655365:HRQ655392 IBM655365:IBM655392 ILI655365:ILI655392 IVE655365:IVE655392 JFA655365:JFA655392 JOW655365:JOW655392 JYS655365:JYS655392 KIO655365:KIO655392 KSK655365:KSK655392 LCG655365:LCG655392 LMC655365:LMC655392 LVY655365:LVY655392 MFU655365:MFU655392 MPQ655365:MPQ655392 MZM655365:MZM655392 NJI655365:NJI655392 NTE655365:NTE655392 ODA655365:ODA655392 OMW655365:OMW655392 OWS655365:OWS655392 PGO655365:PGO655392 PQK655365:PQK655392 QAG655365:QAG655392 QKC655365:QKC655392 QTY655365:QTY655392 RDU655365:RDU655392 RNQ655365:RNQ655392 RXM655365:RXM655392 SHI655365:SHI655392 SRE655365:SRE655392 TBA655365:TBA655392 TKW655365:TKW655392 TUS655365:TUS655392 UEO655365:UEO655392 UOK655365:UOK655392 UYG655365:UYG655392 VIC655365:VIC655392 VRY655365:VRY655392 WBU655365:WBU655392 WLQ655365:WLQ655392 WVM655365:WVM655392 C720901:C720928 JA720901:JA720928 SW720901:SW720928 ACS720901:ACS720928 AMO720901:AMO720928 AWK720901:AWK720928 BGG720901:BGG720928 BQC720901:BQC720928 BZY720901:BZY720928 CJU720901:CJU720928 CTQ720901:CTQ720928 DDM720901:DDM720928 DNI720901:DNI720928 DXE720901:DXE720928 EHA720901:EHA720928 EQW720901:EQW720928 FAS720901:FAS720928 FKO720901:FKO720928 FUK720901:FUK720928 GEG720901:GEG720928 GOC720901:GOC720928 GXY720901:GXY720928 HHU720901:HHU720928 HRQ720901:HRQ720928 IBM720901:IBM720928 ILI720901:ILI720928 IVE720901:IVE720928 JFA720901:JFA720928 JOW720901:JOW720928 JYS720901:JYS720928 KIO720901:KIO720928 KSK720901:KSK720928 LCG720901:LCG720928 LMC720901:LMC720928 LVY720901:LVY720928 MFU720901:MFU720928 MPQ720901:MPQ720928 MZM720901:MZM720928 NJI720901:NJI720928 NTE720901:NTE720928 ODA720901:ODA720928 OMW720901:OMW720928 OWS720901:OWS720928 PGO720901:PGO720928 PQK720901:PQK720928 QAG720901:QAG720928 QKC720901:QKC720928 QTY720901:QTY720928 RDU720901:RDU720928 RNQ720901:RNQ720928 RXM720901:RXM720928 SHI720901:SHI720928 SRE720901:SRE720928 TBA720901:TBA720928 TKW720901:TKW720928 TUS720901:TUS720928 UEO720901:UEO720928 UOK720901:UOK720928 UYG720901:UYG720928 VIC720901:VIC720928 VRY720901:VRY720928 WBU720901:WBU720928 WLQ720901:WLQ720928 WVM720901:WVM720928 C786437:C786464 JA786437:JA786464 SW786437:SW786464 ACS786437:ACS786464 AMO786437:AMO786464 AWK786437:AWK786464 BGG786437:BGG786464 BQC786437:BQC786464 BZY786437:BZY786464 CJU786437:CJU786464 CTQ786437:CTQ786464 DDM786437:DDM786464 DNI786437:DNI786464 DXE786437:DXE786464 EHA786437:EHA786464 EQW786437:EQW786464 FAS786437:FAS786464 FKO786437:FKO786464 FUK786437:FUK786464 GEG786437:GEG786464 GOC786437:GOC786464 GXY786437:GXY786464 HHU786437:HHU786464 HRQ786437:HRQ786464 IBM786437:IBM786464 ILI786437:ILI786464 IVE786437:IVE786464 JFA786437:JFA786464 JOW786437:JOW786464 JYS786437:JYS786464 KIO786437:KIO786464 KSK786437:KSK786464 LCG786437:LCG786464 LMC786437:LMC786464 LVY786437:LVY786464 MFU786437:MFU786464 MPQ786437:MPQ786464 MZM786437:MZM786464 NJI786437:NJI786464 NTE786437:NTE786464 ODA786437:ODA786464 OMW786437:OMW786464 OWS786437:OWS786464 PGO786437:PGO786464 PQK786437:PQK786464 QAG786437:QAG786464 QKC786437:QKC786464 QTY786437:QTY786464 RDU786437:RDU786464 RNQ786437:RNQ786464 RXM786437:RXM786464 SHI786437:SHI786464 SRE786437:SRE786464 TBA786437:TBA786464 TKW786437:TKW786464 TUS786437:TUS786464 UEO786437:UEO786464 UOK786437:UOK786464 UYG786437:UYG786464 VIC786437:VIC786464 VRY786437:VRY786464 WBU786437:WBU786464 WLQ786437:WLQ786464 WVM786437:WVM786464 C851973:C852000 JA851973:JA852000 SW851973:SW852000 ACS851973:ACS852000 AMO851973:AMO852000 AWK851973:AWK852000 BGG851973:BGG852000 BQC851973:BQC852000 BZY851973:BZY852000 CJU851973:CJU852000 CTQ851973:CTQ852000 DDM851973:DDM852000 DNI851973:DNI852000 DXE851973:DXE852000 EHA851973:EHA852000 EQW851973:EQW852000 FAS851973:FAS852000 FKO851973:FKO852000 FUK851973:FUK852000 GEG851973:GEG852000 GOC851973:GOC852000 GXY851973:GXY852000 HHU851973:HHU852000 HRQ851973:HRQ852000 IBM851973:IBM852000 ILI851973:ILI852000 IVE851973:IVE852000 JFA851973:JFA852000 JOW851973:JOW852000 JYS851973:JYS852000 KIO851973:KIO852000 KSK851973:KSK852000 LCG851973:LCG852000 LMC851973:LMC852000 LVY851973:LVY852000 MFU851973:MFU852000 MPQ851973:MPQ852000 MZM851973:MZM852000 NJI851973:NJI852000 NTE851973:NTE852000 ODA851973:ODA852000 OMW851973:OMW852000 OWS851973:OWS852000 PGO851973:PGO852000 PQK851973:PQK852000 QAG851973:QAG852000 QKC851973:QKC852000 QTY851973:QTY852000 RDU851973:RDU852000 RNQ851973:RNQ852000 RXM851973:RXM852000 SHI851973:SHI852000 SRE851973:SRE852000 TBA851973:TBA852000 TKW851973:TKW852000 TUS851973:TUS852000 UEO851973:UEO852000 UOK851973:UOK852000 UYG851973:UYG852000 VIC851973:VIC852000 VRY851973:VRY852000 WBU851973:WBU852000 WLQ851973:WLQ852000 WVM851973:WVM852000 C917509:C917536 JA917509:JA917536 SW917509:SW917536 ACS917509:ACS917536 AMO917509:AMO917536 AWK917509:AWK917536 BGG917509:BGG917536 BQC917509:BQC917536 BZY917509:BZY917536 CJU917509:CJU917536 CTQ917509:CTQ917536 DDM917509:DDM917536 DNI917509:DNI917536 DXE917509:DXE917536 EHA917509:EHA917536 EQW917509:EQW917536 FAS917509:FAS917536 FKO917509:FKO917536 FUK917509:FUK917536 GEG917509:GEG917536 GOC917509:GOC917536 GXY917509:GXY917536 HHU917509:HHU917536 HRQ917509:HRQ917536 IBM917509:IBM917536 ILI917509:ILI917536 IVE917509:IVE917536 JFA917509:JFA917536 JOW917509:JOW917536 JYS917509:JYS917536 KIO917509:KIO917536 KSK917509:KSK917536 LCG917509:LCG917536 LMC917509:LMC917536 LVY917509:LVY917536 MFU917509:MFU917536 MPQ917509:MPQ917536 MZM917509:MZM917536 NJI917509:NJI917536 NTE917509:NTE917536 ODA917509:ODA917536 OMW917509:OMW917536 OWS917509:OWS917536 PGO917509:PGO917536 PQK917509:PQK917536 QAG917509:QAG917536 QKC917509:QKC917536 QTY917509:QTY917536 RDU917509:RDU917536 RNQ917509:RNQ917536 RXM917509:RXM917536 SHI917509:SHI917536 SRE917509:SRE917536 TBA917509:TBA917536 TKW917509:TKW917536 TUS917509:TUS917536 UEO917509:UEO917536 UOK917509:UOK917536 UYG917509:UYG917536 VIC917509:VIC917536 VRY917509:VRY917536 WBU917509:WBU917536 WLQ917509:WLQ917536 WVM917509:WVM917536 C983045:C983072 JA983045:JA983072 SW983045:SW983072 ACS983045:ACS983072 AMO983045:AMO983072 AWK983045:AWK983072 BGG983045:BGG983072 BQC983045:BQC983072 BZY983045:BZY983072 CJU983045:CJU983072 CTQ983045:CTQ983072 DDM983045:DDM983072 DNI983045:DNI983072 DXE983045:DXE983072 EHA983045:EHA983072 EQW983045:EQW983072 FAS983045:FAS983072 FKO983045:FKO983072 FUK983045:FUK983072 GEG983045:GEG983072 GOC983045:GOC983072 GXY983045:GXY983072 HHU983045:HHU983072 HRQ983045:HRQ983072 IBM983045:IBM983072 ILI983045:ILI983072 IVE983045:IVE983072 JFA983045:JFA983072 JOW983045:JOW983072 JYS983045:JYS983072 KIO983045:KIO983072 KSK983045:KSK983072 LCG983045:LCG983072 LMC983045:LMC983072 LVY983045:LVY983072 MFU983045:MFU983072 MPQ983045:MPQ983072 MZM983045:MZM983072 NJI983045:NJI983072 NTE983045:NTE983072 ODA983045:ODA983072 OMW983045:OMW983072 OWS983045:OWS983072 PGO983045:PGO983072 PQK983045:PQK983072 QAG983045:QAG983072 QKC983045:QKC983072 QTY983045:QTY983072 RDU983045:RDU983072 RNQ983045:RNQ983072 RXM983045:RXM983072 SHI983045:SHI983072 SRE983045:SRE983072 TBA983045:TBA983072 TKW983045:TKW983072 TUS983045:TUS983072 UEO983045:UEO983072 UOK983045:UOK983072 UYG983045:UYG983072 VIC983045:VIC983072 VRY983045:VRY983072 WBU983045:WBU983072 WLQ983045:WLQ983072 WVM983045:WVM983072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0"/>
  <sheetViews>
    <sheetView showGridLines="0" view="pageBreakPreview" zoomScale="75" zoomScaleNormal="75" zoomScaleSheetLayoutView="75" workbookViewId="0">
      <selection activeCell="M10" sqref="M10"/>
    </sheetView>
  </sheetViews>
  <sheetFormatPr defaultColWidth="9.7109375" defaultRowHeight="12.75"/>
  <cols>
    <col min="1" max="1" width="10.42578125" style="1" bestFit="1" customWidth="1"/>
    <col min="2" max="2" width="42.85546875" style="1" bestFit="1" customWidth="1"/>
    <col min="3" max="3" width="21.7109375" style="1" bestFit="1" customWidth="1"/>
    <col min="4" max="17" width="15.7109375" style="1" customWidth="1"/>
    <col min="18" max="18" width="23.28515625" style="1" customWidth="1"/>
    <col min="19" max="19" width="25.42578125" style="1" customWidth="1"/>
    <col min="20" max="20" width="28.5703125" style="1" customWidth="1"/>
    <col min="21" max="21" width="52.140625" style="1" customWidth="1"/>
    <col min="22" max="258" width="9.7109375" style="1"/>
    <col min="259" max="259" width="10.42578125" style="1" bestFit="1" customWidth="1"/>
    <col min="260" max="260" width="38" style="1" bestFit="1" customWidth="1"/>
    <col min="261" max="261" width="21.7109375" style="1" bestFit="1" customWidth="1"/>
    <col min="262" max="273" width="15.7109375" style="1" customWidth="1"/>
    <col min="274" max="274" width="23.28515625" style="1" customWidth="1"/>
    <col min="275" max="275" width="25.42578125" style="1" customWidth="1"/>
    <col min="276" max="276" width="28.5703125" style="1" customWidth="1"/>
    <col min="277" max="277" width="52.140625" style="1" customWidth="1"/>
    <col min="278" max="514" width="9.7109375" style="1"/>
    <col min="515" max="515" width="10.42578125" style="1" bestFit="1" customWidth="1"/>
    <col min="516" max="516" width="38" style="1" bestFit="1" customWidth="1"/>
    <col min="517" max="517" width="21.7109375" style="1" bestFit="1" customWidth="1"/>
    <col min="518" max="529" width="15.7109375" style="1" customWidth="1"/>
    <col min="530" max="530" width="23.28515625" style="1" customWidth="1"/>
    <col min="531" max="531" width="25.42578125" style="1" customWidth="1"/>
    <col min="532" max="532" width="28.5703125" style="1" customWidth="1"/>
    <col min="533" max="533" width="52.140625" style="1" customWidth="1"/>
    <col min="534" max="770" width="9.7109375" style="1"/>
    <col min="771" max="771" width="10.42578125" style="1" bestFit="1" customWidth="1"/>
    <col min="772" max="772" width="38" style="1" bestFit="1" customWidth="1"/>
    <col min="773" max="773" width="21.7109375" style="1" bestFit="1" customWidth="1"/>
    <col min="774" max="785" width="15.7109375" style="1" customWidth="1"/>
    <col min="786" max="786" width="23.28515625" style="1" customWidth="1"/>
    <col min="787" max="787" width="25.42578125" style="1" customWidth="1"/>
    <col min="788" max="788" width="28.5703125" style="1" customWidth="1"/>
    <col min="789" max="789" width="52.140625" style="1" customWidth="1"/>
    <col min="790" max="1026" width="9.7109375" style="1"/>
    <col min="1027" max="1027" width="10.42578125" style="1" bestFit="1" customWidth="1"/>
    <col min="1028" max="1028" width="38" style="1" bestFit="1" customWidth="1"/>
    <col min="1029" max="1029" width="21.7109375" style="1" bestFit="1" customWidth="1"/>
    <col min="1030" max="1041" width="15.7109375" style="1" customWidth="1"/>
    <col min="1042" max="1042" width="23.28515625" style="1" customWidth="1"/>
    <col min="1043" max="1043" width="25.42578125" style="1" customWidth="1"/>
    <col min="1044" max="1044" width="28.5703125" style="1" customWidth="1"/>
    <col min="1045" max="1045" width="52.140625" style="1" customWidth="1"/>
    <col min="1046" max="1282" width="9.7109375" style="1"/>
    <col min="1283" max="1283" width="10.42578125" style="1" bestFit="1" customWidth="1"/>
    <col min="1284" max="1284" width="38" style="1" bestFit="1" customWidth="1"/>
    <col min="1285" max="1285" width="21.7109375" style="1" bestFit="1" customWidth="1"/>
    <col min="1286" max="1297" width="15.7109375" style="1" customWidth="1"/>
    <col min="1298" max="1298" width="23.28515625" style="1" customWidth="1"/>
    <col min="1299" max="1299" width="25.42578125" style="1" customWidth="1"/>
    <col min="1300" max="1300" width="28.5703125" style="1" customWidth="1"/>
    <col min="1301" max="1301" width="52.140625" style="1" customWidth="1"/>
    <col min="1302" max="1538" width="9.7109375" style="1"/>
    <col min="1539" max="1539" width="10.42578125" style="1" bestFit="1" customWidth="1"/>
    <col min="1540" max="1540" width="38" style="1" bestFit="1" customWidth="1"/>
    <col min="1541" max="1541" width="21.7109375" style="1" bestFit="1" customWidth="1"/>
    <col min="1542" max="1553" width="15.7109375" style="1" customWidth="1"/>
    <col min="1554" max="1554" width="23.28515625" style="1" customWidth="1"/>
    <col min="1555" max="1555" width="25.42578125" style="1" customWidth="1"/>
    <col min="1556" max="1556" width="28.5703125" style="1" customWidth="1"/>
    <col min="1557" max="1557" width="52.140625" style="1" customWidth="1"/>
    <col min="1558" max="1794" width="9.7109375" style="1"/>
    <col min="1795" max="1795" width="10.42578125" style="1" bestFit="1" customWidth="1"/>
    <col min="1796" max="1796" width="38" style="1" bestFit="1" customWidth="1"/>
    <col min="1797" max="1797" width="21.7109375" style="1" bestFit="1" customWidth="1"/>
    <col min="1798" max="1809" width="15.7109375" style="1" customWidth="1"/>
    <col min="1810" max="1810" width="23.28515625" style="1" customWidth="1"/>
    <col min="1811" max="1811" width="25.42578125" style="1" customWidth="1"/>
    <col min="1812" max="1812" width="28.5703125" style="1" customWidth="1"/>
    <col min="1813" max="1813" width="52.140625" style="1" customWidth="1"/>
    <col min="1814" max="2050" width="9.7109375" style="1"/>
    <col min="2051" max="2051" width="10.42578125" style="1" bestFit="1" customWidth="1"/>
    <col min="2052" max="2052" width="38" style="1" bestFit="1" customWidth="1"/>
    <col min="2053" max="2053" width="21.7109375" style="1" bestFit="1" customWidth="1"/>
    <col min="2054" max="2065" width="15.7109375" style="1" customWidth="1"/>
    <col min="2066" max="2066" width="23.28515625" style="1" customWidth="1"/>
    <col min="2067" max="2067" width="25.42578125" style="1" customWidth="1"/>
    <col min="2068" max="2068" width="28.5703125" style="1" customWidth="1"/>
    <col min="2069" max="2069" width="52.140625" style="1" customWidth="1"/>
    <col min="2070" max="2306" width="9.7109375" style="1"/>
    <col min="2307" max="2307" width="10.42578125" style="1" bestFit="1" customWidth="1"/>
    <col min="2308" max="2308" width="38" style="1" bestFit="1" customWidth="1"/>
    <col min="2309" max="2309" width="21.7109375" style="1" bestFit="1" customWidth="1"/>
    <col min="2310" max="2321" width="15.7109375" style="1" customWidth="1"/>
    <col min="2322" max="2322" width="23.28515625" style="1" customWidth="1"/>
    <col min="2323" max="2323" width="25.42578125" style="1" customWidth="1"/>
    <col min="2324" max="2324" width="28.5703125" style="1" customWidth="1"/>
    <col min="2325" max="2325" width="52.140625" style="1" customWidth="1"/>
    <col min="2326" max="2562" width="9.7109375" style="1"/>
    <col min="2563" max="2563" width="10.42578125" style="1" bestFit="1" customWidth="1"/>
    <col min="2564" max="2564" width="38" style="1" bestFit="1" customWidth="1"/>
    <col min="2565" max="2565" width="21.7109375" style="1" bestFit="1" customWidth="1"/>
    <col min="2566" max="2577" width="15.7109375" style="1" customWidth="1"/>
    <col min="2578" max="2578" width="23.28515625" style="1" customWidth="1"/>
    <col min="2579" max="2579" width="25.42578125" style="1" customWidth="1"/>
    <col min="2580" max="2580" width="28.5703125" style="1" customWidth="1"/>
    <col min="2581" max="2581" width="52.140625" style="1" customWidth="1"/>
    <col min="2582" max="2818" width="9.7109375" style="1"/>
    <col min="2819" max="2819" width="10.42578125" style="1" bestFit="1" customWidth="1"/>
    <col min="2820" max="2820" width="38" style="1" bestFit="1" customWidth="1"/>
    <col min="2821" max="2821" width="21.7109375" style="1" bestFit="1" customWidth="1"/>
    <col min="2822" max="2833" width="15.7109375" style="1" customWidth="1"/>
    <col min="2834" max="2834" width="23.28515625" style="1" customWidth="1"/>
    <col min="2835" max="2835" width="25.42578125" style="1" customWidth="1"/>
    <col min="2836" max="2836" width="28.5703125" style="1" customWidth="1"/>
    <col min="2837" max="2837" width="52.140625" style="1" customWidth="1"/>
    <col min="2838" max="3074" width="9.7109375" style="1"/>
    <col min="3075" max="3075" width="10.42578125" style="1" bestFit="1" customWidth="1"/>
    <col min="3076" max="3076" width="38" style="1" bestFit="1" customWidth="1"/>
    <col min="3077" max="3077" width="21.7109375" style="1" bestFit="1" customWidth="1"/>
    <col min="3078" max="3089" width="15.7109375" style="1" customWidth="1"/>
    <col min="3090" max="3090" width="23.28515625" style="1" customWidth="1"/>
    <col min="3091" max="3091" width="25.42578125" style="1" customWidth="1"/>
    <col min="3092" max="3092" width="28.5703125" style="1" customWidth="1"/>
    <col min="3093" max="3093" width="52.140625" style="1" customWidth="1"/>
    <col min="3094" max="3330" width="9.7109375" style="1"/>
    <col min="3331" max="3331" width="10.42578125" style="1" bestFit="1" customWidth="1"/>
    <col min="3332" max="3332" width="38" style="1" bestFit="1" customWidth="1"/>
    <col min="3333" max="3333" width="21.7109375" style="1" bestFit="1" customWidth="1"/>
    <col min="3334" max="3345" width="15.7109375" style="1" customWidth="1"/>
    <col min="3346" max="3346" width="23.28515625" style="1" customWidth="1"/>
    <col min="3347" max="3347" width="25.42578125" style="1" customWidth="1"/>
    <col min="3348" max="3348" width="28.5703125" style="1" customWidth="1"/>
    <col min="3349" max="3349" width="52.140625" style="1" customWidth="1"/>
    <col min="3350" max="3586" width="9.7109375" style="1"/>
    <col min="3587" max="3587" width="10.42578125" style="1" bestFit="1" customWidth="1"/>
    <col min="3588" max="3588" width="38" style="1" bestFit="1" customWidth="1"/>
    <col min="3589" max="3589" width="21.7109375" style="1" bestFit="1" customWidth="1"/>
    <col min="3590" max="3601" width="15.7109375" style="1" customWidth="1"/>
    <col min="3602" max="3602" width="23.28515625" style="1" customWidth="1"/>
    <col min="3603" max="3603" width="25.42578125" style="1" customWidth="1"/>
    <col min="3604" max="3604" width="28.5703125" style="1" customWidth="1"/>
    <col min="3605" max="3605" width="52.140625" style="1" customWidth="1"/>
    <col min="3606" max="3842" width="9.7109375" style="1"/>
    <col min="3843" max="3843" width="10.42578125" style="1" bestFit="1" customWidth="1"/>
    <col min="3844" max="3844" width="38" style="1" bestFit="1" customWidth="1"/>
    <col min="3845" max="3845" width="21.7109375" style="1" bestFit="1" customWidth="1"/>
    <col min="3846" max="3857" width="15.7109375" style="1" customWidth="1"/>
    <col min="3858" max="3858" width="23.28515625" style="1" customWidth="1"/>
    <col min="3859" max="3859" width="25.42578125" style="1" customWidth="1"/>
    <col min="3860" max="3860" width="28.5703125" style="1" customWidth="1"/>
    <col min="3861" max="3861" width="52.140625" style="1" customWidth="1"/>
    <col min="3862" max="4098" width="9.7109375" style="1"/>
    <col min="4099" max="4099" width="10.42578125" style="1" bestFit="1" customWidth="1"/>
    <col min="4100" max="4100" width="38" style="1" bestFit="1" customWidth="1"/>
    <col min="4101" max="4101" width="21.7109375" style="1" bestFit="1" customWidth="1"/>
    <col min="4102" max="4113" width="15.7109375" style="1" customWidth="1"/>
    <col min="4114" max="4114" width="23.28515625" style="1" customWidth="1"/>
    <col min="4115" max="4115" width="25.42578125" style="1" customWidth="1"/>
    <col min="4116" max="4116" width="28.5703125" style="1" customWidth="1"/>
    <col min="4117" max="4117" width="52.140625" style="1" customWidth="1"/>
    <col min="4118" max="4354" width="9.7109375" style="1"/>
    <col min="4355" max="4355" width="10.42578125" style="1" bestFit="1" customWidth="1"/>
    <col min="4356" max="4356" width="38" style="1" bestFit="1" customWidth="1"/>
    <col min="4357" max="4357" width="21.7109375" style="1" bestFit="1" customWidth="1"/>
    <col min="4358" max="4369" width="15.7109375" style="1" customWidth="1"/>
    <col min="4370" max="4370" width="23.28515625" style="1" customWidth="1"/>
    <col min="4371" max="4371" width="25.42578125" style="1" customWidth="1"/>
    <col min="4372" max="4372" width="28.5703125" style="1" customWidth="1"/>
    <col min="4373" max="4373" width="52.140625" style="1" customWidth="1"/>
    <col min="4374" max="4610" width="9.7109375" style="1"/>
    <col min="4611" max="4611" width="10.42578125" style="1" bestFit="1" customWidth="1"/>
    <col min="4612" max="4612" width="38" style="1" bestFit="1" customWidth="1"/>
    <col min="4613" max="4613" width="21.7109375" style="1" bestFit="1" customWidth="1"/>
    <col min="4614" max="4625" width="15.7109375" style="1" customWidth="1"/>
    <col min="4626" max="4626" width="23.28515625" style="1" customWidth="1"/>
    <col min="4627" max="4627" width="25.42578125" style="1" customWidth="1"/>
    <col min="4628" max="4628" width="28.5703125" style="1" customWidth="1"/>
    <col min="4629" max="4629" width="52.140625" style="1" customWidth="1"/>
    <col min="4630" max="4866" width="9.7109375" style="1"/>
    <col min="4867" max="4867" width="10.42578125" style="1" bestFit="1" customWidth="1"/>
    <col min="4868" max="4868" width="38" style="1" bestFit="1" customWidth="1"/>
    <col min="4869" max="4869" width="21.7109375" style="1" bestFit="1" customWidth="1"/>
    <col min="4870" max="4881" width="15.7109375" style="1" customWidth="1"/>
    <col min="4882" max="4882" width="23.28515625" style="1" customWidth="1"/>
    <col min="4883" max="4883" width="25.42578125" style="1" customWidth="1"/>
    <col min="4884" max="4884" width="28.5703125" style="1" customWidth="1"/>
    <col min="4885" max="4885" width="52.140625" style="1" customWidth="1"/>
    <col min="4886" max="5122" width="9.7109375" style="1"/>
    <col min="5123" max="5123" width="10.42578125" style="1" bestFit="1" customWidth="1"/>
    <col min="5124" max="5124" width="38" style="1" bestFit="1" customWidth="1"/>
    <col min="5125" max="5125" width="21.7109375" style="1" bestFit="1" customWidth="1"/>
    <col min="5126" max="5137" width="15.7109375" style="1" customWidth="1"/>
    <col min="5138" max="5138" width="23.28515625" style="1" customWidth="1"/>
    <col min="5139" max="5139" width="25.42578125" style="1" customWidth="1"/>
    <col min="5140" max="5140" width="28.5703125" style="1" customWidth="1"/>
    <col min="5141" max="5141" width="52.140625" style="1" customWidth="1"/>
    <col min="5142" max="5378" width="9.7109375" style="1"/>
    <col min="5379" max="5379" width="10.42578125" style="1" bestFit="1" customWidth="1"/>
    <col min="5380" max="5380" width="38" style="1" bestFit="1" customWidth="1"/>
    <col min="5381" max="5381" width="21.7109375" style="1" bestFit="1" customWidth="1"/>
    <col min="5382" max="5393" width="15.7109375" style="1" customWidth="1"/>
    <col min="5394" max="5394" width="23.28515625" style="1" customWidth="1"/>
    <col min="5395" max="5395" width="25.42578125" style="1" customWidth="1"/>
    <col min="5396" max="5396" width="28.5703125" style="1" customWidth="1"/>
    <col min="5397" max="5397" width="52.140625" style="1" customWidth="1"/>
    <col min="5398" max="5634" width="9.7109375" style="1"/>
    <col min="5635" max="5635" width="10.42578125" style="1" bestFit="1" customWidth="1"/>
    <col min="5636" max="5636" width="38" style="1" bestFit="1" customWidth="1"/>
    <col min="5637" max="5637" width="21.7109375" style="1" bestFit="1" customWidth="1"/>
    <col min="5638" max="5649" width="15.7109375" style="1" customWidth="1"/>
    <col min="5650" max="5650" width="23.28515625" style="1" customWidth="1"/>
    <col min="5651" max="5651" width="25.42578125" style="1" customWidth="1"/>
    <col min="5652" max="5652" width="28.5703125" style="1" customWidth="1"/>
    <col min="5653" max="5653" width="52.140625" style="1" customWidth="1"/>
    <col min="5654" max="5890" width="9.7109375" style="1"/>
    <col min="5891" max="5891" width="10.42578125" style="1" bestFit="1" customWidth="1"/>
    <col min="5892" max="5892" width="38" style="1" bestFit="1" customWidth="1"/>
    <col min="5893" max="5893" width="21.7109375" style="1" bestFit="1" customWidth="1"/>
    <col min="5894" max="5905" width="15.7109375" style="1" customWidth="1"/>
    <col min="5906" max="5906" width="23.28515625" style="1" customWidth="1"/>
    <col min="5907" max="5907" width="25.42578125" style="1" customWidth="1"/>
    <col min="5908" max="5908" width="28.5703125" style="1" customWidth="1"/>
    <col min="5909" max="5909" width="52.140625" style="1" customWidth="1"/>
    <col min="5910" max="6146" width="9.7109375" style="1"/>
    <col min="6147" max="6147" width="10.42578125" style="1" bestFit="1" customWidth="1"/>
    <col min="6148" max="6148" width="38" style="1" bestFit="1" customWidth="1"/>
    <col min="6149" max="6149" width="21.7109375" style="1" bestFit="1" customWidth="1"/>
    <col min="6150" max="6161" width="15.7109375" style="1" customWidth="1"/>
    <col min="6162" max="6162" width="23.28515625" style="1" customWidth="1"/>
    <col min="6163" max="6163" width="25.42578125" style="1" customWidth="1"/>
    <col min="6164" max="6164" width="28.5703125" style="1" customWidth="1"/>
    <col min="6165" max="6165" width="52.140625" style="1" customWidth="1"/>
    <col min="6166" max="6402" width="9.7109375" style="1"/>
    <col min="6403" max="6403" width="10.42578125" style="1" bestFit="1" customWidth="1"/>
    <col min="6404" max="6404" width="38" style="1" bestFit="1" customWidth="1"/>
    <col min="6405" max="6405" width="21.7109375" style="1" bestFit="1" customWidth="1"/>
    <col min="6406" max="6417" width="15.7109375" style="1" customWidth="1"/>
    <col min="6418" max="6418" width="23.28515625" style="1" customWidth="1"/>
    <col min="6419" max="6419" width="25.42578125" style="1" customWidth="1"/>
    <col min="6420" max="6420" width="28.5703125" style="1" customWidth="1"/>
    <col min="6421" max="6421" width="52.140625" style="1" customWidth="1"/>
    <col min="6422" max="6658" width="9.7109375" style="1"/>
    <col min="6659" max="6659" width="10.42578125" style="1" bestFit="1" customWidth="1"/>
    <col min="6660" max="6660" width="38" style="1" bestFit="1" customWidth="1"/>
    <col min="6661" max="6661" width="21.7109375" style="1" bestFit="1" customWidth="1"/>
    <col min="6662" max="6673" width="15.7109375" style="1" customWidth="1"/>
    <col min="6674" max="6674" width="23.28515625" style="1" customWidth="1"/>
    <col min="6675" max="6675" width="25.42578125" style="1" customWidth="1"/>
    <col min="6676" max="6676" width="28.5703125" style="1" customWidth="1"/>
    <col min="6677" max="6677" width="52.140625" style="1" customWidth="1"/>
    <col min="6678" max="6914" width="9.7109375" style="1"/>
    <col min="6915" max="6915" width="10.42578125" style="1" bestFit="1" customWidth="1"/>
    <col min="6916" max="6916" width="38" style="1" bestFit="1" customWidth="1"/>
    <col min="6917" max="6917" width="21.7109375" style="1" bestFit="1" customWidth="1"/>
    <col min="6918" max="6929" width="15.7109375" style="1" customWidth="1"/>
    <col min="6930" max="6930" width="23.28515625" style="1" customWidth="1"/>
    <col min="6931" max="6931" width="25.42578125" style="1" customWidth="1"/>
    <col min="6932" max="6932" width="28.5703125" style="1" customWidth="1"/>
    <col min="6933" max="6933" width="52.140625" style="1" customWidth="1"/>
    <col min="6934" max="7170" width="9.7109375" style="1"/>
    <col min="7171" max="7171" width="10.42578125" style="1" bestFit="1" customWidth="1"/>
    <col min="7172" max="7172" width="38" style="1" bestFit="1" customWidth="1"/>
    <col min="7173" max="7173" width="21.7109375" style="1" bestFit="1" customWidth="1"/>
    <col min="7174" max="7185" width="15.7109375" style="1" customWidth="1"/>
    <col min="7186" max="7186" width="23.28515625" style="1" customWidth="1"/>
    <col min="7187" max="7187" width="25.42578125" style="1" customWidth="1"/>
    <col min="7188" max="7188" width="28.5703125" style="1" customWidth="1"/>
    <col min="7189" max="7189" width="52.140625" style="1" customWidth="1"/>
    <col min="7190" max="7426" width="9.7109375" style="1"/>
    <col min="7427" max="7427" width="10.42578125" style="1" bestFit="1" customWidth="1"/>
    <col min="7428" max="7428" width="38" style="1" bestFit="1" customWidth="1"/>
    <col min="7429" max="7429" width="21.7109375" style="1" bestFit="1" customWidth="1"/>
    <col min="7430" max="7441" width="15.7109375" style="1" customWidth="1"/>
    <col min="7442" max="7442" width="23.28515625" style="1" customWidth="1"/>
    <col min="7443" max="7443" width="25.42578125" style="1" customWidth="1"/>
    <col min="7444" max="7444" width="28.5703125" style="1" customWidth="1"/>
    <col min="7445" max="7445" width="52.140625" style="1" customWidth="1"/>
    <col min="7446" max="7682" width="9.7109375" style="1"/>
    <col min="7683" max="7683" width="10.42578125" style="1" bestFit="1" customWidth="1"/>
    <col min="7684" max="7684" width="38" style="1" bestFit="1" customWidth="1"/>
    <col min="7685" max="7685" width="21.7109375" style="1" bestFit="1" customWidth="1"/>
    <col min="7686" max="7697" width="15.7109375" style="1" customWidth="1"/>
    <col min="7698" max="7698" width="23.28515625" style="1" customWidth="1"/>
    <col min="7699" max="7699" width="25.42578125" style="1" customWidth="1"/>
    <col min="7700" max="7700" width="28.5703125" style="1" customWidth="1"/>
    <col min="7701" max="7701" width="52.140625" style="1" customWidth="1"/>
    <col min="7702" max="7938" width="9.7109375" style="1"/>
    <col min="7939" max="7939" width="10.42578125" style="1" bestFit="1" customWidth="1"/>
    <col min="7940" max="7940" width="38" style="1" bestFit="1" customWidth="1"/>
    <col min="7941" max="7941" width="21.7109375" style="1" bestFit="1" customWidth="1"/>
    <col min="7942" max="7953" width="15.7109375" style="1" customWidth="1"/>
    <col min="7954" max="7954" width="23.28515625" style="1" customWidth="1"/>
    <col min="7955" max="7955" width="25.42578125" style="1" customWidth="1"/>
    <col min="7956" max="7956" width="28.5703125" style="1" customWidth="1"/>
    <col min="7957" max="7957" width="52.140625" style="1" customWidth="1"/>
    <col min="7958" max="8194" width="9.7109375" style="1"/>
    <col min="8195" max="8195" width="10.42578125" style="1" bestFit="1" customWidth="1"/>
    <col min="8196" max="8196" width="38" style="1" bestFit="1" customWidth="1"/>
    <col min="8197" max="8197" width="21.7109375" style="1" bestFit="1" customWidth="1"/>
    <col min="8198" max="8209" width="15.7109375" style="1" customWidth="1"/>
    <col min="8210" max="8210" width="23.28515625" style="1" customWidth="1"/>
    <col min="8211" max="8211" width="25.42578125" style="1" customWidth="1"/>
    <col min="8212" max="8212" width="28.5703125" style="1" customWidth="1"/>
    <col min="8213" max="8213" width="52.140625" style="1" customWidth="1"/>
    <col min="8214" max="8450" width="9.7109375" style="1"/>
    <col min="8451" max="8451" width="10.42578125" style="1" bestFit="1" customWidth="1"/>
    <col min="8452" max="8452" width="38" style="1" bestFit="1" customWidth="1"/>
    <col min="8453" max="8453" width="21.7109375" style="1" bestFit="1" customWidth="1"/>
    <col min="8454" max="8465" width="15.7109375" style="1" customWidth="1"/>
    <col min="8466" max="8466" width="23.28515625" style="1" customWidth="1"/>
    <col min="8467" max="8467" width="25.42578125" style="1" customWidth="1"/>
    <col min="8468" max="8468" width="28.5703125" style="1" customWidth="1"/>
    <col min="8469" max="8469" width="52.140625" style="1" customWidth="1"/>
    <col min="8470" max="8706" width="9.7109375" style="1"/>
    <col min="8707" max="8707" width="10.42578125" style="1" bestFit="1" customWidth="1"/>
    <col min="8708" max="8708" width="38" style="1" bestFit="1" customWidth="1"/>
    <col min="8709" max="8709" width="21.7109375" style="1" bestFit="1" customWidth="1"/>
    <col min="8710" max="8721" width="15.7109375" style="1" customWidth="1"/>
    <col min="8722" max="8722" width="23.28515625" style="1" customWidth="1"/>
    <col min="8723" max="8723" width="25.42578125" style="1" customWidth="1"/>
    <col min="8724" max="8724" width="28.5703125" style="1" customWidth="1"/>
    <col min="8725" max="8725" width="52.140625" style="1" customWidth="1"/>
    <col min="8726" max="8962" width="9.7109375" style="1"/>
    <col min="8963" max="8963" width="10.42578125" style="1" bestFit="1" customWidth="1"/>
    <col min="8964" max="8964" width="38" style="1" bestFit="1" customWidth="1"/>
    <col min="8965" max="8965" width="21.7109375" style="1" bestFit="1" customWidth="1"/>
    <col min="8966" max="8977" width="15.7109375" style="1" customWidth="1"/>
    <col min="8978" max="8978" width="23.28515625" style="1" customWidth="1"/>
    <col min="8979" max="8979" width="25.42578125" style="1" customWidth="1"/>
    <col min="8980" max="8980" width="28.5703125" style="1" customWidth="1"/>
    <col min="8981" max="8981" width="52.140625" style="1" customWidth="1"/>
    <col min="8982" max="9218" width="9.7109375" style="1"/>
    <col min="9219" max="9219" width="10.42578125" style="1" bestFit="1" customWidth="1"/>
    <col min="9220" max="9220" width="38" style="1" bestFit="1" customWidth="1"/>
    <col min="9221" max="9221" width="21.7109375" style="1" bestFit="1" customWidth="1"/>
    <col min="9222" max="9233" width="15.7109375" style="1" customWidth="1"/>
    <col min="9234" max="9234" width="23.28515625" style="1" customWidth="1"/>
    <col min="9235" max="9235" width="25.42578125" style="1" customWidth="1"/>
    <col min="9236" max="9236" width="28.5703125" style="1" customWidth="1"/>
    <col min="9237" max="9237" width="52.140625" style="1" customWidth="1"/>
    <col min="9238" max="9474" width="9.7109375" style="1"/>
    <col min="9475" max="9475" width="10.42578125" style="1" bestFit="1" customWidth="1"/>
    <col min="9476" max="9476" width="38" style="1" bestFit="1" customWidth="1"/>
    <col min="9477" max="9477" width="21.7109375" style="1" bestFit="1" customWidth="1"/>
    <col min="9478" max="9489" width="15.7109375" style="1" customWidth="1"/>
    <col min="9490" max="9490" width="23.28515625" style="1" customWidth="1"/>
    <col min="9491" max="9491" width="25.42578125" style="1" customWidth="1"/>
    <col min="9492" max="9492" width="28.5703125" style="1" customWidth="1"/>
    <col min="9493" max="9493" width="52.140625" style="1" customWidth="1"/>
    <col min="9494" max="9730" width="9.7109375" style="1"/>
    <col min="9731" max="9731" width="10.42578125" style="1" bestFit="1" customWidth="1"/>
    <col min="9732" max="9732" width="38" style="1" bestFit="1" customWidth="1"/>
    <col min="9733" max="9733" width="21.7109375" style="1" bestFit="1" customWidth="1"/>
    <col min="9734" max="9745" width="15.7109375" style="1" customWidth="1"/>
    <col min="9746" max="9746" width="23.28515625" style="1" customWidth="1"/>
    <col min="9747" max="9747" width="25.42578125" style="1" customWidth="1"/>
    <col min="9748" max="9748" width="28.5703125" style="1" customWidth="1"/>
    <col min="9749" max="9749" width="52.140625" style="1" customWidth="1"/>
    <col min="9750" max="9986" width="9.7109375" style="1"/>
    <col min="9987" max="9987" width="10.42578125" style="1" bestFit="1" customWidth="1"/>
    <col min="9988" max="9988" width="38" style="1" bestFit="1" customWidth="1"/>
    <col min="9989" max="9989" width="21.7109375" style="1" bestFit="1" customWidth="1"/>
    <col min="9990" max="10001" width="15.7109375" style="1" customWidth="1"/>
    <col min="10002" max="10002" width="23.28515625" style="1" customWidth="1"/>
    <col min="10003" max="10003" width="25.42578125" style="1" customWidth="1"/>
    <col min="10004" max="10004" width="28.5703125" style="1" customWidth="1"/>
    <col min="10005" max="10005" width="52.140625" style="1" customWidth="1"/>
    <col min="10006" max="10242" width="9.7109375" style="1"/>
    <col min="10243" max="10243" width="10.42578125" style="1" bestFit="1" customWidth="1"/>
    <col min="10244" max="10244" width="38" style="1" bestFit="1" customWidth="1"/>
    <col min="10245" max="10245" width="21.7109375" style="1" bestFit="1" customWidth="1"/>
    <col min="10246" max="10257" width="15.7109375" style="1" customWidth="1"/>
    <col min="10258" max="10258" width="23.28515625" style="1" customWidth="1"/>
    <col min="10259" max="10259" width="25.42578125" style="1" customWidth="1"/>
    <col min="10260" max="10260" width="28.5703125" style="1" customWidth="1"/>
    <col min="10261" max="10261" width="52.140625" style="1" customWidth="1"/>
    <col min="10262" max="10498" width="9.7109375" style="1"/>
    <col min="10499" max="10499" width="10.42578125" style="1" bestFit="1" customWidth="1"/>
    <col min="10500" max="10500" width="38" style="1" bestFit="1" customWidth="1"/>
    <col min="10501" max="10501" width="21.7109375" style="1" bestFit="1" customWidth="1"/>
    <col min="10502" max="10513" width="15.7109375" style="1" customWidth="1"/>
    <col min="10514" max="10514" width="23.28515625" style="1" customWidth="1"/>
    <col min="10515" max="10515" width="25.42578125" style="1" customWidth="1"/>
    <col min="10516" max="10516" width="28.5703125" style="1" customWidth="1"/>
    <col min="10517" max="10517" width="52.140625" style="1" customWidth="1"/>
    <col min="10518" max="10754" width="9.7109375" style="1"/>
    <col min="10755" max="10755" width="10.42578125" style="1" bestFit="1" customWidth="1"/>
    <col min="10756" max="10756" width="38" style="1" bestFit="1" customWidth="1"/>
    <col min="10757" max="10757" width="21.7109375" style="1" bestFit="1" customWidth="1"/>
    <col min="10758" max="10769" width="15.7109375" style="1" customWidth="1"/>
    <col min="10770" max="10770" width="23.28515625" style="1" customWidth="1"/>
    <col min="10771" max="10771" width="25.42578125" style="1" customWidth="1"/>
    <col min="10772" max="10772" width="28.5703125" style="1" customWidth="1"/>
    <col min="10773" max="10773" width="52.140625" style="1" customWidth="1"/>
    <col min="10774" max="11010" width="9.7109375" style="1"/>
    <col min="11011" max="11011" width="10.42578125" style="1" bestFit="1" customWidth="1"/>
    <col min="11012" max="11012" width="38" style="1" bestFit="1" customWidth="1"/>
    <col min="11013" max="11013" width="21.7109375" style="1" bestFit="1" customWidth="1"/>
    <col min="11014" max="11025" width="15.7109375" style="1" customWidth="1"/>
    <col min="11026" max="11026" width="23.28515625" style="1" customWidth="1"/>
    <col min="11027" max="11027" width="25.42578125" style="1" customWidth="1"/>
    <col min="11028" max="11028" width="28.5703125" style="1" customWidth="1"/>
    <col min="11029" max="11029" width="52.140625" style="1" customWidth="1"/>
    <col min="11030" max="11266" width="9.7109375" style="1"/>
    <col min="11267" max="11267" width="10.42578125" style="1" bestFit="1" customWidth="1"/>
    <col min="11268" max="11268" width="38" style="1" bestFit="1" customWidth="1"/>
    <col min="11269" max="11269" width="21.7109375" style="1" bestFit="1" customWidth="1"/>
    <col min="11270" max="11281" width="15.7109375" style="1" customWidth="1"/>
    <col min="11282" max="11282" width="23.28515625" style="1" customWidth="1"/>
    <col min="11283" max="11283" width="25.42578125" style="1" customWidth="1"/>
    <col min="11284" max="11284" width="28.5703125" style="1" customWidth="1"/>
    <col min="11285" max="11285" width="52.140625" style="1" customWidth="1"/>
    <col min="11286" max="11522" width="9.7109375" style="1"/>
    <col min="11523" max="11523" width="10.42578125" style="1" bestFit="1" customWidth="1"/>
    <col min="11524" max="11524" width="38" style="1" bestFit="1" customWidth="1"/>
    <col min="11525" max="11525" width="21.7109375" style="1" bestFit="1" customWidth="1"/>
    <col min="11526" max="11537" width="15.7109375" style="1" customWidth="1"/>
    <col min="11538" max="11538" width="23.28515625" style="1" customWidth="1"/>
    <col min="11539" max="11539" width="25.42578125" style="1" customWidth="1"/>
    <col min="11540" max="11540" width="28.5703125" style="1" customWidth="1"/>
    <col min="11541" max="11541" width="52.140625" style="1" customWidth="1"/>
    <col min="11542" max="11778" width="9.7109375" style="1"/>
    <col min="11779" max="11779" width="10.42578125" style="1" bestFit="1" customWidth="1"/>
    <col min="11780" max="11780" width="38" style="1" bestFit="1" customWidth="1"/>
    <col min="11781" max="11781" width="21.7109375" style="1" bestFit="1" customWidth="1"/>
    <col min="11782" max="11793" width="15.7109375" style="1" customWidth="1"/>
    <col min="11794" max="11794" width="23.28515625" style="1" customWidth="1"/>
    <col min="11795" max="11795" width="25.42578125" style="1" customWidth="1"/>
    <col min="11796" max="11796" width="28.5703125" style="1" customWidth="1"/>
    <col min="11797" max="11797" width="52.140625" style="1" customWidth="1"/>
    <col min="11798" max="12034" width="9.7109375" style="1"/>
    <col min="12035" max="12035" width="10.42578125" style="1" bestFit="1" customWidth="1"/>
    <col min="12036" max="12036" width="38" style="1" bestFit="1" customWidth="1"/>
    <col min="12037" max="12037" width="21.7109375" style="1" bestFit="1" customWidth="1"/>
    <col min="12038" max="12049" width="15.7109375" style="1" customWidth="1"/>
    <col min="12050" max="12050" width="23.28515625" style="1" customWidth="1"/>
    <col min="12051" max="12051" width="25.42578125" style="1" customWidth="1"/>
    <col min="12052" max="12052" width="28.5703125" style="1" customWidth="1"/>
    <col min="12053" max="12053" width="52.140625" style="1" customWidth="1"/>
    <col min="12054" max="12290" width="9.7109375" style="1"/>
    <col min="12291" max="12291" width="10.42578125" style="1" bestFit="1" customWidth="1"/>
    <col min="12292" max="12292" width="38" style="1" bestFit="1" customWidth="1"/>
    <col min="12293" max="12293" width="21.7109375" style="1" bestFit="1" customWidth="1"/>
    <col min="12294" max="12305" width="15.7109375" style="1" customWidth="1"/>
    <col min="12306" max="12306" width="23.28515625" style="1" customWidth="1"/>
    <col min="12307" max="12307" width="25.42578125" style="1" customWidth="1"/>
    <col min="12308" max="12308" width="28.5703125" style="1" customWidth="1"/>
    <col min="12309" max="12309" width="52.140625" style="1" customWidth="1"/>
    <col min="12310" max="12546" width="9.7109375" style="1"/>
    <col min="12547" max="12547" width="10.42578125" style="1" bestFit="1" customWidth="1"/>
    <col min="12548" max="12548" width="38" style="1" bestFit="1" customWidth="1"/>
    <col min="12549" max="12549" width="21.7109375" style="1" bestFit="1" customWidth="1"/>
    <col min="12550" max="12561" width="15.7109375" style="1" customWidth="1"/>
    <col min="12562" max="12562" width="23.28515625" style="1" customWidth="1"/>
    <col min="12563" max="12563" width="25.42578125" style="1" customWidth="1"/>
    <col min="12564" max="12564" width="28.5703125" style="1" customWidth="1"/>
    <col min="12565" max="12565" width="52.140625" style="1" customWidth="1"/>
    <col min="12566" max="12802" width="9.7109375" style="1"/>
    <col min="12803" max="12803" width="10.42578125" style="1" bestFit="1" customWidth="1"/>
    <col min="12804" max="12804" width="38" style="1" bestFit="1" customWidth="1"/>
    <col min="12805" max="12805" width="21.7109375" style="1" bestFit="1" customWidth="1"/>
    <col min="12806" max="12817" width="15.7109375" style="1" customWidth="1"/>
    <col min="12818" max="12818" width="23.28515625" style="1" customWidth="1"/>
    <col min="12819" max="12819" width="25.42578125" style="1" customWidth="1"/>
    <col min="12820" max="12820" width="28.5703125" style="1" customWidth="1"/>
    <col min="12821" max="12821" width="52.140625" style="1" customWidth="1"/>
    <col min="12822" max="13058" width="9.7109375" style="1"/>
    <col min="13059" max="13059" width="10.42578125" style="1" bestFit="1" customWidth="1"/>
    <col min="13060" max="13060" width="38" style="1" bestFit="1" customWidth="1"/>
    <col min="13061" max="13061" width="21.7109375" style="1" bestFit="1" customWidth="1"/>
    <col min="13062" max="13073" width="15.7109375" style="1" customWidth="1"/>
    <col min="13074" max="13074" width="23.28515625" style="1" customWidth="1"/>
    <col min="13075" max="13075" width="25.42578125" style="1" customWidth="1"/>
    <col min="13076" max="13076" width="28.5703125" style="1" customWidth="1"/>
    <col min="13077" max="13077" width="52.140625" style="1" customWidth="1"/>
    <col min="13078" max="13314" width="9.7109375" style="1"/>
    <col min="13315" max="13315" width="10.42578125" style="1" bestFit="1" customWidth="1"/>
    <col min="13316" max="13316" width="38" style="1" bestFit="1" customWidth="1"/>
    <col min="13317" max="13317" width="21.7109375" style="1" bestFit="1" customWidth="1"/>
    <col min="13318" max="13329" width="15.7109375" style="1" customWidth="1"/>
    <col min="13330" max="13330" width="23.28515625" style="1" customWidth="1"/>
    <col min="13331" max="13331" width="25.42578125" style="1" customWidth="1"/>
    <col min="13332" max="13332" width="28.5703125" style="1" customWidth="1"/>
    <col min="13333" max="13333" width="52.140625" style="1" customWidth="1"/>
    <col min="13334" max="13570" width="9.7109375" style="1"/>
    <col min="13571" max="13571" width="10.42578125" style="1" bestFit="1" customWidth="1"/>
    <col min="13572" max="13572" width="38" style="1" bestFit="1" customWidth="1"/>
    <col min="13573" max="13573" width="21.7109375" style="1" bestFit="1" customWidth="1"/>
    <col min="13574" max="13585" width="15.7109375" style="1" customWidth="1"/>
    <col min="13586" max="13586" width="23.28515625" style="1" customWidth="1"/>
    <col min="13587" max="13587" width="25.42578125" style="1" customWidth="1"/>
    <col min="13588" max="13588" width="28.5703125" style="1" customWidth="1"/>
    <col min="13589" max="13589" width="52.140625" style="1" customWidth="1"/>
    <col min="13590" max="13826" width="9.7109375" style="1"/>
    <col min="13827" max="13827" width="10.42578125" style="1" bestFit="1" customWidth="1"/>
    <col min="13828" max="13828" width="38" style="1" bestFit="1" customWidth="1"/>
    <col min="13829" max="13829" width="21.7109375" style="1" bestFit="1" customWidth="1"/>
    <col min="13830" max="13841" width="15.7109375" style="1" customWidth="1"/>
    <col min="13842" max="13842" width="23.28515625" style="1" customWidth="1"/>
    <col min="13843" max="13843" width="25.42578125" style="1" customWidth="1"/>
    <col min="13844" max="13844" width="28.5703125" style="1" customWidth="1"/>
    <col min="13845" max="13845" width="52.140625" style="1" customWidth="1"/>
    <col min="13846" max="14082" width="9.7109375" style="1"/>
    <col min="14083" max="14083" width="10.42578125" style="1" bestFit="1" customWidth="1"/>
    <col min="14084" max="14084" width="38" style="1" bestFit="1" customWidth="1"/>
    <col min="14085" max="14085" width="21.7109375" style="1" bestFit="1" customWidth="1"/>
    <col min="14086" max="14097" width="15.7109375" style="1" customWidth="1"/>
    <col min="14098" max="14098" width="23.28515625" style="1" customWidth="1"/>
    <col min="14099" max="14099" width="25.42578125" style="1" customWidth="1"/>
    <col min="14100" max="14100" width="28.5703125" style="1" customWidth="1"/>
    <col min="14101" max="14101" width="52.140625" style="1" customWidth="1"/>
    <col min="14102" max="14338" width="9.7109375" style="1"/>
    <col min="14339" max="14339" width="10.42578125" style="1" bestFit="1" customWidth="1"/>
    <col min="14340" max="14340" width="38" style="1" bestFit="1" customWidth="1"/>
    <col min="14341" max="14341" width="21.7109375" style="1" bestFit="1" customWidth="1"/>
    <col min="14342" max="14353" width="15.7109375" style="1" customWidth="1"/>
    <col min="14354" max="14354" width="23.28515625" style="1" customWidth="1"/>
    <col min="14355" max="14355" width="25.42578125" style="1" customWidth="1"/>
    <col min="14356" max="14356" width="28.5703125" style="1" customWidth="1"/>
    <col min="14357" max="14357" width="52.140625" style="1" customWidth="1"/>
    <col min="14358" max="14594" width="9.7109375" style="1"/>
    <col min="14595" max="14595" width="10.42578125" style="1" bestFit="1" customWidth="1"/>
    <col min="14596" max="14596" width="38" style="1" bestFit="1" customWidth="1"/>
    <col min="14597" max="14597" width="21.7109375" style="1" bestFit="1" customWidth="1"/>
    <col min="14598" max="14609" width="15.7109375" style="1" customWidth="1"/>
    <col min="14610" max="14610" width="23.28515625" style="1" customWidth="1"/>
    <col min="14611" max="14611" width="25.42578125" style="1" customWidth="1"/>
    <col min="14612" max="14612" width="28.5703125" style="1" customWidth="1"/>
    <col min="14613" max="14613" width="52.140625" style="1" customWidth="1"/>
    <col min="14614" max="14850" width="9.7109375" style="1"/>
    <col min="14851" max="14851" width="10.42578125" style="1" bestFit="1" customWidth="1"/>
    <col min="14852" max="14852" width="38" style="1" bestFit="1" customWidth="1"/>
    <col min="14853" max="14853" width="21.7109375" style="1" bestFit="1" customWidth="1"/>
    <col min="14854" max="14865" width="15.7109375" style="1" customWidth="1"/>
    <col min="14866" max="14866" width="23.28515625" style="1" customWidth="1"/>
    <col min="14867" max="14867" width="25.42578125" style="1" customWidth="1"/>
    <col min="14868" max="14868" width="28.5703125" style="1" customWidth="1"/>
    <col min="14869" max="14869" width="52.140625" style="1" customWidth="1"/>
    <col min="14870" max="15106" width="9.7109375" style="1"/>
    <col min="15107" max="15107" width="10.42578125" style="1" bestFit="1" customWidth="1"/>
    <col min="15108" max="15108" width="38" style="1" bestFit="1" customWidth="1"/>
    <col min="15109" max="15109" width="21.7109375" style="1" bestFit="1" customWidth="1"/>
    <col min="15110" max="15121" width="15.7109375" style="1" customWidth="1"/>
    <col min="15122" max="15122" width="23.28515625" style="1" customWidth="1"/>
    <col min="15123" max="15123" width="25.42578125" style="1" customWidth="1"/>
    <col min="15124" max="15124" width="28.5703125" style="1" customWidth="1"/>
    <col min="15125" max="15125" width="52.140625" style="1" customWidth="1"/>
    <col min="15126" max="15362" width="9.7109375" style="1"/>
    <col min="15363" max="15363" width="10.42578125" style="1" bestFit="1" customWidth="1"/>
    <col min="15364" max="15364" width="38" style="1" bestFit="1" customWidth="1"/>
    <col min="15365" max="15365" width="21.7109375" style="1" bestFit="1" customWidth="1"/>
    <col min="15366" max="15377" width="15.7109375" style="1" customWidth="1"/>
    <col min="15378" max="15378" width="23.28515625" style="1" customWidth="1"/>
    <col min="15379" max="15379" width="25.42578125" style="1" customWidth="1"/>
    <col min="15380" max="15380" width="28.5703125" style="1" customWidth="1"/>
    <col min="15381" max="15381" width="52.140625" style="1" customWidth="1"/>
    <col min="15382" max="15618" width="9.7109375" style="1"/>
    <col min="15619" max="15619" width="10.42578125" style="1" bestFit="1" customWidth="1"/>
    <col min="15620" max="15620" width="38" style="1" bestFit="1" customWidth="1"/>
    <col min="15621" max="15621" width="21.7109375" style="1" bestFit="1" customWidth="1"/>
    <col min="15622" max="15633" width="15.7109375" style="1" customWidth="1"/>
    <col min="15634" max="15634" width="23.28515625" style="1" customWidth="1"/>
    <col min="15635" max="15635" width="25.42578125" style="1" customWidth="1"/>
    <col min="15636" max="15636" width="28.5703125" style="1" customWidth="1"/>
    <col min="15637" max="15637" width="52.140625" style="1" customWidth="1"/>
    <col min="15638" max="15874" width="9.7109375" style="1"/>
    <col min="15875" max="15875" width="10.42578125" style="1" bestFit="1" customWidth="1"/>
    <col min="15876" max="15876" width="38" style="1" bestFit="1" customWidth="1"/>
    <col min="15877" max="15877" width="21.7109375" style="1" bestFit="1" customWidth="1"/>
    <col min="15878" max="15889" width="15.7109375" style="1" customWidth="1"/>
    <col min="15890" max="15890" width="23.28515625" style="1" customWidth="1"/>
    <col min="15891" max="15891" width="25.42578125" style="1" customWidth="1"/>
    <col min="15892" max="15892" width="28.5703125" style="1" customWidth="1"/>
    <col min="15893" max="15893" width="52.140625" style="1" customWidth="1"/>
    <col min="15894" max="16130" width="9.7109375" style="1"/>
    <col min="16131" max="16131" width="10.42578125" style="1" bestFit="1" customWidth="1"/>
    <col min="16132" max="16132" width="38" style="1" bestFit="1" customWidth="1"/>
    <col min="16133" max="16133" width="21.7109375" style="1" bestFit="1" customWidth="1"/>
    <col min="16134" max="16145" width="15.7109375" style="1" customWidth="1"/>
    <col min="16146" max="16146" width="23.28515625" style="1" customWidth="1"/>
    <col min="16147" max="16147" width="25.42578125" style="1" customWidth="1"/>
    <col min="16148" max="16148" width="28.5703125" style="1" customWidth="1"/>
    <col min="16149" max="16149" width="52.140625" style="1" customWidth="1"/>
    <col min="16150" max="16384" width="9.7109375" style="1"/>
  </cols>
  <sheetData>
    <row r="1" spans="1:21">
      <c r="A1" s="284" t="s">
        <v>199</v>
      </c>
      <c r="B1" s="7"/>
      <c r="C1" s="7"/>
      <c r="D1" s="7"/>
      <c r="E1" s="7"/>
      <c r="F1" s="7"/>
      <c r="G1" s="7"/>
      <c r="H1" s="7"/>
      <c r="I1" s="7"/>
      <c r="J1" s="7"/>
      <c r="K1" s="7"/>
      <c r="L1" s="7"/>
      <c r="M1" s="7"/>
      <c r="N1" s="7"/>
      <c r="O1" s="7"/>
      <c r="P1" s="7"/>
      <c r="Q1" s="7"/>
      <c r="R1" s="7"/>
      <c r="S1" s="7"/>
      <c r="T1" s="7"/>
      <c r="U1" s="7"/>
    </row>
    <row r="2" spans="1:21" ht="19.5" customHeight="1">
      <c r="B2" s="6"/>
      <c r="D2" s="6"/>
      <c r="E2" s="6"/>
      <c r="F2" s="6"/>
      <c r="G2" s="6"/>
      <c r="H2" s="6"/>
      <c r="I2" s="6"/>
      <c r="J2" s="6"/>
      <c r="K2" s="6"/>
      <c r="L2" s="6"/>
      <c r="M2" s="6"/>
      <c r="N2" s="6"/>
      <c r="O2" s="6"/>
      <c r="P2" s="6"/>
      <c r="Q2" s="6"/>
      <c r="R2" s="300" t="s">
        <v>269</v>
      </c>
    </row>
    <row r="3" spans="1:21" ht="27" customHeight="1">
      <c r="B3" s="316" t="s">
        <v>279</v>
      </c>
      <c r="C3" s="359" t="s">
        <v>330</v>
      </c>
      <c r="D3" s="360"/>
      <c r="E3" s="360"/>
      <c r="F3" s="360"/>
      <c r="G3" s="360"/>
      <c r="H3" s="360"/>
      <c r="I3" s="360"/>
      <c r="J3" s="360"/>
      <c r="K3" s="360"/>
      <c r="L3" s="360"/>
      <c r="M3" s="360"/>
      <c r="N3" s="360"/>
      <c r="O3" s="360"/>
      <c r="P3" s="360"/>
      <c r="Q3" s="360"/>
      <c r="R3" s="361"/>
    </row>
    <row r="4" spans="1:21" s="5" customFormat="1" ht="27.75" customHeight="1">
      <c r="B4" s="347" t="s">
        <v>25</v>
      </c>
      <c r="C4" s="356" t="s">
        <v>24</v>
      </c>
      <c r="D4" s="357"/>
      <c r="E4" s="357"/>
      <c r="F4" s="357"/>
      <c r="G4" s="357"/>
      <c r="H4" s="357"/>
      <c r="I4" s="357"/>
      <c r="J4" s="357"/>
      <c r="K4" s="357"/>
      <c r="L4" s="357"/>
      <c r="M4" s="357"/>
      <c r="N4" s="357"/>
      <c r="O4" s="358"/>
      <c r="P4" s="347" t="s">
        <v>272</v>
      </c>
      <c r="Q4" s="347" t="s">
        <v>13</v>
      </c>
      <c r="R4" s="354" t="s">
        <v>276</v>
      </c>
    </row>
    <row r="5" spans="1:21" s="5" customFormat="1">
      <c r="B5" s="352"/>
      <c r="C5" s="287" t="s">
        <v>23</v>
      </c>
      <c r="D5" s="288" t="s">
        <v>22</v>
      </c>
      <c r="E5" s="288" t="s">
        <v>21</v>
      </c>
      <c r="F5" s="288" t="s">
        <v>20</v>
      </c>
      <c r="G5" s="288" t="s">
        <v>19</v>
      </c>
      <c r="H5" s="288" t="s">
        <v>18</v>
      </c>
      <c r="I5" s="288" t="s">
        <v>17</v>
      </c>
      <c r="J5" s="288" t="s">
        <v>16</v>
      </c>
      <c r="K5" s="288" t="s">
        <v>15</v>
      </c>
      <c r="L5" s="288" t="s">
        <v>14</v>
      </c>
      <c r="M5" s="288" t="s">
        <v>366</v>
      </c>
      <c r="N5" s="288" t="s">
        <v>367</v>
      </c>
      <c r="O5" s="288" t="s">
        <v>13</v>
      </c>
      <c r="P5" s="348"/>
      <c r="Q5" s="348"/>
      <c r="R5" s="355"/>
    </row>
    <row r="6" spans="1:21" s="5" customFormat="1">
      <c r="B6" s="353"/>
      <c r="C6" s="289" t="s">
        <v>273</v>
      </c>
      <c r="D6" s="290" t="s">
        <v>273</v>
      </c>
      <c r="E6" s="290" t="s">
        <v>273</v>
      </c>
      <c r="F6" s="290" t="s">
        <v>273</v>
      </c>
      <c r="G6" s="290" t="s">
        <v>273</v>
      </c>
      <c r="H6" s="290" t="s">
        <v>273</v>
      </c>
      <c r="I6" s="290" t="s">
        <v>273</v>
      </c>
      <c r="J6" s="290" t="s">
        <v>273</v>
      </c>
      <c r="K6" s="290" t="s">
        <v>273</v>
      </c>
      <c r="L6" s="290" t="s">
        <v>273</v>
      </c>
      <c r="M6" s="290" t="s">
        <v>273</v>
      </c>
      <c r="N6" s="290" t="s">
        <v>273</v>
      </c>
      <c r="O6" s="290" t="s">
        <v>273</v>
      </c>
      <c r="P6" s="317" t="s">
        <v>274</v>
      </c>
      <c r="Q6" s="317" t="s">
        <v>275</v>
      </c>
      <c r="R6" s="291" t="s">
        <v>12</v>
      </c>
    </row>
    <row r="7" spans="1:21" ht="17.25" customHeight="1">
      <c r="B7" s="12"/>
      <c r="C7" s="11"/>
      <c r="D7" s="11"/>
      <c r="E7" s="11"/>
      <c r="F7" s="11"/>
      <c r="G7" s="11"/>
      <c r="H7" s="11"/>
      <c r="I7" s="11"/>
      <c r="J7" s="11"/>
      <c r="K7" s="11"/>
      <c r="L7" s="11"/>
      <c r="M7" s="11"/>
      <c r="N7" s="11"/>
      <c r="O7" s="4">
        <f>SUM(C7:L7)</f>
        <v>0</v>
      </c>
      <c r="P7" s="11"/>
      <c r="Q7" s="11"/>
      <c r="R7" s="11"/>
    </row>
    <row r="8" spans="1:21" ht="17.25" customHeight="1">
      <c r="B8" s="10"/>
      <c r="C8" s="9"/>
      <c r="D8" s="9"/>
      <c r="E8" s="9"/>
      <c r="F8" s="9"/>
      <c r="G8" s="9"/>
      <c r="H8" s="9"/>
      <c r="I8" s="9"/>
      <c r="J8" s="9"/>
      <c r="K8" s="9"/>
      <c r="L8" s="9"/>
      <c r="M8" s="9"/>
      <c r="N8" s="9"/>
      <c r="O8" s="3">
        <f t="shared" ref="O8:O29" si="0">SUM(C8:L8)</f>
        <v>0</v>
      </c>
      <c r="P8" s="9"/>
      <c r="Q8" s="9"/>
      <c r="R8" s="9"/>
    </row>
    <row r="9" spans="1:21" ht="17.25" customHeight="1">
      <c r="B9" s="10"/>
      <c r="C9" s="9"/>
      <c r="D9" s="9"/>
      <c r="E9" s="9"/>
      <c r="F9" s="9"/>
      <c r="G9" s="9"/>
      <c r="H9" s="9"/>
      <c r="I9" s="9"/>
      <c r="J9" s="9"/>
      <c r="K9" s="9"/>
      <c r="L9" s="9"/>
      <c r="M9" s="9"/>
      <c r="N9" s="9"/>
      <c r="O9" s="3">
        <f t="shared" si="0"/>
        <v>0</v>
      </c>
      <c r="P9" s="9"/>
      <c r="Q9" s="9"/>
      <c r="R9" s="9"/>
    </row>
    <row r="10" spans="1:21" ht="17.25" customHeight="1">
      <c r="B10" s="10"/>
      <c r="C10" s="9"/>
      <c r="D10" s="9"/>
      <c r="E10" s="9"/>
      <c r="F10" s="9"/>
      <c r="G10" s="9"/>
      <c r="H10" s="9"/>
      <c r="I10" s="9"/>
      <c r="J10" s="9"/>
      <c r="K10" s="9"/>
      <c r="L10" s="9"/>
      <c r="M10" s="9"/>
      <c r="N10" s="9"/>
      <c r="O10" s="3">
        <f t="shared" si="0"/>
        <v>0</v>
      </c>
      <c r="P10" s="9"/>
      <c r="Q10" s="9"/>
      <c r="R10" s="9"/>
    </row>
    <row r="11" spans="1:21" ht="17.25" customHeight="1">
      <c r="B11" s="10"/>
      <c r="C11" s="9"/>
      <c r="D11" s="9"/>
      <c r="E11" s="9"/>
      <c r="F11" s="9"/>
      <c r="G11" s="9"/>
      <c r="H11" s="9"/>
      <c r="I11" s="9"/>
      <c r="J11" s="9"/>
      <c r="K11" s="9"/>
      <c r="L11" s="9"/>
      <c r="M11" s="9"/>
      <c r="N11" s="9"/>
      <c r="O11" s="3">
        <f t="shared" si="0"/>
        <v>0</v>
      </c>
      <c r="P11" s="9"/>
      <c r="Q11" s="9"/>
      <c r="R11" s="9"/>
    </row>
    <row r="12" spans="1:21" ht="17.25" customHeight="1">
      <c r="B12" s="10"/>
      <c r="C12" s="9"/>
      <c r="D12" s="9"/>
      <c r="E12" s="9"/>
      <c r="F12" s="9"/>
      <c r="G12" s="9"/>
      <c r="H12" s="9"/>
      <c r="I12" s="9"/>
      <c r="J12" s="9"/>
      <c r="K12" s="9"/>
      <c r="L12" s="9"/>
      <c r="M12" s="9"/>
      <c r="N12" s="9"/>
      <c r="O12" s="3">
        <f t="shared" si="0"/>
        <v>0</v>
      </c>
      <c r="P12" s="9"/>
      <c r="Q12" s="9"/>
      <c r="R12" s="9"/>
    </row>
    <row r="13" spans="1:21" ht="17.25" customHeight="1">
      <c r="B13" s="10"/>
      <c r="C13" s="9"/>
      <c r="D13" s="9"/>
      <c r="E13" s="9"/>
      <c r="F13" s="9"/>
      <c r="G13" s="9"/>
      <c r="H13" s="9"/>
      <c r="I13" s="9"/>
      <c r="J13" s="9"/>
      <c r="K13" s="9"/>
      <c r="L13" s="9"/>
      <c r="M13" s="9"/>
      <c r="N13" s="9"/>
      <c r="O13" s="3">
        <f t="shared" si="0"/>
        <v>0</v>
      </c>
      <c r="P13" s="9"/>
      <c r="Q13" s="9"/>
      <c r="R13" s="9"/>
    </row>
    <row r="14" spans="1:21" ht="17.25" customHeight="1">
      <c r="B14" s="10"/>
      <c r="C14" s="9"/>
      <c r="D14" s="9"/>
      <c r="E14" s="9"/>
      <c r="F14" s="9"/>
      <c r="G14" s="9"/>
      <c r="H14" s="9"/>
      <c r="I14" s="9"/>
      <c r="J14" s="9"/>
      <c r="K14" s="9"/>
      <c r="L14" s="9"/>
      <c r="M14" s="9"/>
      <c r="N14" s="9"/>
      <c r="O14" s="3">
        <f t="shared" si="0"/>
        <v>0</v>
      </c>
      <c r="P14" s="9"/>
      <c r="Q14" s="9"/>
      <c r="R14" s="9"/>
    </row>
    <row r="15" spans="1:21" ht="17.25" customHeight="1">
      <c r="B15" s="10"/>
      <c r="C15" s="9"/>
      <c r="D15" s="9"/>
      <c r="E15" s="9"/>
      <c r="F15" s="9"/>
      <c r="G15" s="9"/>
      <c r="H15" s="9"/>
      <c r="I15" s="9"/>
      <c r="J15" s="9"/>
      <c r="K15" s="9"/>
      <c r="L15" s="9"/>
      <c r="M15" s="9"/>
      <c r="N15" s="9"/>
      <c r="O15" s="3">
        <f t="shared" si="0"/>
        <v>0</v>
      </c>
      <c r="P15" s="9"/>
      <c r="Q15" s="9"/>
      <c r="R15" s="9"/>
    </row>
    <row r="16" spans="1:21" ht="17.25" customHeight="1">
      <c r="B16" s="10"/>
      <c r="C16" s="9"/>
      <c r="D16" s="9"/>
      <c r="E16" s="9"/>
      <c r="F16" s="9"/>
      <c r="G16" s="9"/>
      <c r="H16" s="9"/>
      <c r="I16" s="9"/>
      <c r="J16" s="9"/>
      <c r="K16" s="9"/>
      <c r="L16" s="9"/>
      <c r="M16" s="9"/>
      <c r="N16" s="9"/>
      <c r="O16" s="3">
        <f t="shared" si="0"/>
        <v>0</v>
      </c>
      <c r="P16" s="9"/>
      <c r="Q16" s="9"/>
      <c r="R16" s="9"/>
    </row>
    <row r="17" spans="2:18" ht="17.25" customHeight="1">
      <c r="B17" s="10"/>
      <c r="C17" s="9"/>
      <c r="D17" s="9"/>
      <c r="E17" s="9"/>
      <c r="F17" s="9"/>
      <c r="G17" s="9"/>
      <c r="H17" s="9"/>
      <c r="I17" s="9"/>
      <c r="J17" s="9"/>
      <c r="K17" s="9"/>
      <c r="L17" s="9"/>
      <c r="M17" s="9"/>
      <c r="N17" s="9"/>
      <c r="O17" s="3">
        <f t="shared" si="0"/>
        <v>0</v>
      </c>
      <c r="P17" s="9"/>
      <c r="Q17" s="9"/>
      <c r="R17" s="9"/>
    </row>
    <row r="18" spans="2:18" ht="17.25" customHeight="1">
      <c r="B18" s="10"/>
      <c r="C18" s="9"/>
      <c r="D18" s="9"/>
      <c r="E18" s="9"/>
      <c r="F18" s="9"/>
      <c r="G18" s="9"/>
      <c r="H18" s="9"/>
      <c r="I18" s="9"/>
      <c r="J18" s="9"/>
      <c r="K18" s="9"/>
      <c r="L18" s="9"/>
      <c r="M18" s="9"/>
      <c r="N18" s="9"/>
      <c r="O18" s="3">
        <f t="shared" si="0"/>
        <v>0</v>
      </c>
      <c r="P18" s="9"/>
      <c r="Q18" s="9"/>
      <c r="R18" s="9"/>
    </row>
    <row r="19" spans="2:18" ht="17.25" customHeight="1">
      <c r="B19" s="10"/>
      <c r="C19" s="9"/>
      <c r="D19" s="9"/>
      <c r="E19" s="9"/>
      <c r="F19" s="9"/>
      <c r="G19" s="9"/>
      <c r="H19" s="9"/>
      <c r="I19" s="9"/>
      <c r="J19" s="9"/>
      <c r="K19" s="9"/>
      <c r="L19" s="9"/>
      <c r="M19" s="9"/>
      <c r="N19" s="9"/>
      <c r="O19" s="3">
        <f t="shared" si="0"/>
        <v>0</v>
      </c>
      <c r="P19" s="9"/>
      <c r="Q19" s="9"/>
      <c r="R19" s="9"/>
    </row>
    <row r="20" spans="2:18" ht="17.25" customHeight="1">
      <c r="B20" s="10"/>
      <c r="C20" s="9"/>
      <c r="D20" s="9"/>
      <c r="E20" s="9"/>
      <c r="F20" s="9"/>
      <c r="G20" s="9"/>
      <c r="H20" s="9"/>
      <c r="I20" s="9"/>
      <c r="J20" s="9"/>
      <c r="K20" s="9"/>
      <c r="L20" s="9"/>
      <c r="M20" s="9"/>
      <c r="N20" s="9"/>
      <c r="O20" s="3">
        <f t="shared" si="0"/>
        <v>0</v>
      </c>
      <c r="P20" s="9"/>
      <c r="Q20" s="9"/>
      <c r="R20" s="9"/>
    </row>
    <row r="21" spans="2:18" ht="17.25" customHeight="1">
      <c r="B21" s="10"/>
      <c r="C21" s="9"/>
      <c r="D21" s="9"/>
      <c r="E21" s="9"/>
      <c r="F21" s="9"/>
      <c r="G21" s="9"/>
      <c r="H21" s="9"/>
      <c r="I21" s="9"/>
      <c r="J21" s="9"/>
      <c r="K21" s="9"/>
      <c r="L21" s="9"/>
      <c r="M21" s="9"/>
      <c r="N21" s="9"/>
      <c r="O21" s="3">
        <f t="shared" si="0"/>
        <v>0</v>
      </c>
      <c r="P21" s="9"/>
      <c r="Q21" s="9"/>
      <c r="R21" s="9"/>
    </row>
    <row r="22" spans="2:18" ht="17.25" customHeight="1">
      <c r="B22" s="10"/>
      <c r="C22" s="9"/>
      <c r="D22" s="9"/>
      <c r="E22" s="9"/>
      <c r="F22" s="9"/>
      <c r="G22" s="9"/>
      <c r="H22" s="9"/>
      <c r="I22" s="9"/>
      <c r="J22" s="9"/>
      <c r="K22" s="9"/>
      <c r="L22" s="9"/>
      <c r="M22" s="9"/>
      <c r="N22" s="9"/>
      <c r="O22" s="3">
        <f t="shared" si="0"/>
        <v>0</v>
      </c>
      <c r="P22" s="9"/>
      <c r="Q22" s="9"/>
      <c r="R22" s="9"/>
    </row>
    <row r="23" spans="2:18" ht="17.25" customHeight="1">
      <c r="B23" s="10"/>
      <c r="C23" s="9"/>
      <c r="D23" s="9"/>
      <c r="E23" s="9"/>
      <c r="F23" s="9"/>
      <c r="G23" s="9"/>
      <c r="H23" s="9"/>
      <c r="I23" s="9"/>
      <c r="J23" s="9"/>
      <c r="K23" s="9"/>
      <c r="L23" s="9"/>
      <c r="M23" s="9"/>
      <c r="N23" s="9"/>
      <c r="O23" s="3">
        <f t="shared" si="0"/>
        <v>0</v>
      </c>
      <c r="P23" s="9"/>
      <c r="Q23" s="9"/>
      <c r="R23" s="9"/>
    </row>
    <row r="24" spans="2:18" ht="17.25" customHeight="1">
      <c r="B24" s="10"/>
      <c r="C24" s="9"/>
      <c r="D24" s="9"/>
      <c r="E24" s="9"/>
      <c r="F24" s="9"/>
      <c r="G24" s="9"/>
      <c r="H24" s="9"/>
      <c r="I24" s="9"/>
      <c r="J24" s="9"/>
      <c r="K24" s="9"/>
      <c r="L24" s="9"/>
      <c r="M24" s="9"/>
      <c r="N24" s="9"/>
      <c r="O24" s="3">
        <f t="shared" si="0"/>
        <v>0</v>
      </c>
      <c r="P24" s="9"/>
      <c r="Q24" s="9"/>
      <c r="R24" s="9"/>
    </row>
    <row r="25" spans="2:18" ht="17.25" customHeight="1">
      <c r="B25" s="10"/>
      <c r="C25" s="9"/>
      <c r="D25" s="9"/>
      <c r="E25" s="9"/>
      <c r="F25" s="9"/>
      <c r="G25" s="9"/>
      <c r="H25" s="9"/>
      <c r="I25" s="9"/>
      <c r="J25" s="9"/>
      <c r="K25" s="9"/>
      <c r="L25" s="9"/>
      <c r="M25" s="9"/>
      <c r="N25" s="9"/>
      <c r="O25" s="3">
        <f t="shared" si="0"/>
        <v>0</v>
      </c>
      <c r="P25" s="9"/>
      <c r="Q25" s="9"/>
      <c r="R25" s="9"/>
    </row>
    <row r="26" spans="2:18" ht="17.25" customHeight="1">
      <c r="B26" s="10"/>
      <c r="C26" s="9"/>
      <c r="D26" s="9"/>
      <c r="E26" s="9"/>
      <c r="F26" s="9"/>
      <c r="G26" s="9"/>
      <c r="H26" s="9"/>
      <c r="I26" s="9"/>
      <c r="J26" s="9"/>
      <c r="K26" s="9"/>
      <c r="L26" s="9"/>
      <c r="M26" s="9"/>
      <c r="N26" s="9"/>
      <c r="O26" s="3">
        <f t="shared" si="0"/>
        <v>0</v>
      </c>
      <c r="P26" s="9"/>
      <c r="Q26" s="9"/>
      <c r="R26" s="9"/>
    </row>
    <row r="27" spans="2:18" ht="17.25" customHeight="1">
      <c r="B27" s="10"/>
      <c r="C27" s="9"/>
      <c r="D27" s="9"/>
      <c r="E27" s="9"/>
      <c r="F27" s="9"/>
      <c r="G27" s="9"/>
      <c r="H27" s="9"/>
      <c r="I27" s="9"/>
      <c r="J27" s="9"/>
      <c r="K27" s="9"/>
      <c r="L27" s="9"/>
      <c r="M27" s="9"/>
      <c r="N27" s="9"/>
      <c r="O27" s="3">
        <f t="shared" si="0"/>
        <v>0</v>
      </c>
      <c r="P27" s="9"/>
      <c r="Q27" s="9"/>
      <c r="R27" s="9"/>
    </row>
    <row r="28" spans="2:18" ht="17.25" customHeight="1">
      <c r="B28" s="10"/>
      <c r="C28" s="9"/>
      <c r="D28" s="9"/>
      <c r="E28" s="9"/>
      <c r="F28" s="9"/>
      <c r="G28" s="9"/>
      <c r="H28" s="9"/>
      <c r="I28" s="9"/>
      <c r="J28" s="9"/>
      <c r="K28" s="9"/>
      <c r="L28" s="9"/>
      <c r="M28" s="9"/>
      <c r="N28" s="9"/>
      <c r="O28" s="3">
        <f t="shared" si="0"/>
        <v>0</v>
      </c>
      <c r="P28" s="9"/>
      <c r="Q28" s="9"/>
      <c r="R28" s="9"/>
    </row>
    <row r="29" spans="2:18" ht="17.25" customHeight="1">
      <c r="B29" s="10"/>
      <c r="C29" s="9"/>
      <c r="D29" s="9"/>
      <c r="E29" s="9"/>
      <c r="F29" s="9"/>
      <c r="G29" s="9"/>
      <c r="H29" s="9"/>
      <c r="I29" s="9"/>
      <c r="J29" s="9"/>
      <c r="K29" s="9"/>
      <c r="L29" s="9"/>
      <c r="M29" s="9"/>
      <c r="N29" s="9"/>
      <c r="O29" s="3">
        <f t="shared" si="0"/>
        <v>0</v>
      </c>
      <c r="P29" s="9"/>
      <c r="Q29" s="9"/>
      <c r="R29" s="9"/>
    </row>
    <row r="30" spans="2:18" ht="17.25" customHeight="1">
      <c r="B30" s="292" t="s">
        <v>11</v>
      </c>
      <c r="C30" s="2">
        <f t="shared" ref="C30:R30" si="1">SUM(C7:C29)</f>
        <v>0</v>
      </c>
      <c r="D30" s="2">
        <f t="shared" si="1"/>
        <v>0</v>
      </c>
      <c r="E30" s="2">
        <f t="shared" si="1"/>
        <v>0</v>
      </c>
      <c r="F30" s="2">
        <f t="shared" si="1"/>
        <v>0</v>
      </c>
      <c r="G30" s="2">
        <f t="shared" si="1"/>
        <v>0</v>
      </c>
      <c r="H30" s="2">
        <f t="shared" si="1"/>
        <v>0</v>
      </c>
      <c r="I30" s="2">
        <f t="shared" si="1"/>
        <v>0</v>
      </c>
      <c r="J30" s="2">
        <f t="shared" si="1"/>
        <v>0</v>
      </c>
      <c r="K30" s="2">
        <f t="shared" si="1"/>
        <v>0</v>
      </c>
      <c r="L30" s="2">
        <f t="shared" si="1"/>
        <v>0</v>
      </c>
      <c r="M30" s="2"/>
      <c r="N30" s="2"/>
      <c r="O30" s="2">
        <f t="shared" si="1"/>
        <v>0</v>
      </c>
      <c r="P30" s="2">
        <f t="shared" si="1"/>
        <v>0</v>
      </c>
      <c r="Q30" s="2">
        <f t="shared" si="1"/>
        <v>0</v>
      </c>
      <c r="R30" s="2">
        <f t="shared" si="1"/>
        <v>0</v>
      </c>
    </row>
  </sheetData>
  <customSheetViews>
    <customSheetView guid="{AA8C3B7E-1B90-42D0-8C35-DCDB76652624}" scale="75" showPageBreaks="1" showGridLines="0" fitToPage="1" printArea="1" view="pageBreakPreview">
      <selection activeCell="M10" sqref="M10"/>
      <pageMargins left="0.19685039370078741" right="0.19685039370078741" top="0.59055118110236227" bottom="0.59055118110236227" header="0.39370078740157483" footer="0.39370078740157483"/>
      <printOptions horizontalCentered="1" verticalCentered="1"/>
      <pageSetup paperSize="9" scale="46" orientation="landscape" r:id="rId1"/>
      <headerFooter alignWithMargins="0"/>
    </customSheetView>
    <customSheetView guid="{589EC287-53E2-49C1-981C-00BA92E05546}" scale="75" showPageBreaks="1" showGridLines="0" fitToPage="1" printArea="1" view="pageBreakPreview">
      <selection activeCell="C3" sqref="C3:P3"/>
      <pageMargins left="0.19685039370078741" right="0.19685039370078741" top="0.59055118110236227" bottom="0.59055118110236227" header="0.39370078740157483" footer="0.39370078740157483"/>
      <printOptions horizontalCentered="1" verticalCentered="1"/>
      <pageSetup paperSize="9" scale="52" orientation="landscape" r:id="rId2"/>
      <headerFooter alignWithMargins="0"/>
    </customSheetView>
    <customSheetView guid="{FE71926C-2FE5-46B5-8967-DC4A1162CA74}" scale="75" showPageBreaks="1" showGridLines="0" fitToPage="1" printArea="1" view="pageBreakPreview">
      <selection activeCell="C3" sqref="C3:P3"/>
      <pageMargins left="0.19685039370078741" right="0.19685039370078741" top="0.59055118110236227" bottom="0.59055118110236227" header="0.39370078740157483" footer="0.39370078740157483"/>
      <printOptions horizontalCentered="1" verticalCentered="1"/>
      <pageSetup paperSize="9" scale="52" orientation="landscape" r:id="rId3"/>
      <headerFooter alignWithMargins="0"/>
    </customSheetView>
    <customSheetView guid="{B476404E-0D38-470A-B773-2B9B8BF6C7FC}" scale="75" showPageBreaks="1" showGridLines="0" fitToPage="1" printArea="1" view="pageBreakPreview">
      <selection activeCell="M10" sqref="M10"/>
      <pageMargins left="0.19685039370078741" right="0.19685039370078741" top="0.59055118110236227" bottom="0.59055118110236227" header="0.39370078740157483" footer="0.39370078740157483"/>
      <printOptions horizontalCentered="1" verticalCentered="1"/>
      <pageSetup paperSize="9" scale="46" orientation="landscape" r:id="rId4"/>
      <headerFooter alignWithMargins="0"/>
    </customSheetView>
  </customSheetViews>
  <mergeCells count="6">
    <mergeCell ref="B4:B6"/>
    <mergeCell ref="P4:P5"/>
    <mergeCell ref="Q4:Q5"/>
    <mergeCell ref="R4:R5"/>
    <mergeCell ref="C3:R3"/>
    <mergeCell ref="C4:O4"/>
  </mergeCells>
  <printOptions horizontalCentered="1" verticalCentered="1"/>
  <pageMargins left="0.19685039370078741" right="0.19685039370078741" top="0.59055118110236227" bottom="0.59055118110236227" header="0.39370078740157483" footer="0.39370078740157483"/>
  <pageSetup paperSize="9" scale="46" orientation="landscape" r:id="rId5"/>
  <headerFooter alignWithMargins="0"/>
  <extLst>
    <ext xmlns:x14="http://schemas.microsoft.com/office/spreadsheetml/2009/9/main" uri="{CCE6A557-97BC-4b89-ADB6-D9C93CAAB3DF}">
      <x14:dataValidations xmlns:xm="http://schemas.microsoft.com/office/excel/2006/main" count="1">
        <x14:dataValidation allowBlank="1" showInputMessage="1" showErrorMessage="1">
          <xm:sqref>A1 IY1 SU1 ACQ1 AMM1 AWI1 BGE1 BQA1 BZW1 CJS1 CTO1 DDK1 DNG1 DXC1 EGY1 EQU1 FAQ1 FKM1 FUI1 GEE1 GOA1 GXW1 HHS1 HRO1 IBK1 ILG1 IVC1 JEY1 JOU1 JYQ1 KIM1 KSI1 LCE1 LMA1 LVW1 MFS1 MPO1 MZK1 NJG1 NTC1 OCY1 OMU1 OWQ1 PGM1 PQI1 QAE1 QKA1 QTW1 RDS1 RNO1 RXK1 SHG1 SRC1 TAY1 TKU1 TUQ1 UEM1 UOI1 UYE1 VIA1 VRW1 WBS1 WLO1 WVK1 A65537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A131073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A196609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A262145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A327681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A393217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A458753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A524289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A589825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A655361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A720897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A786433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A851969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A917505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A983041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WVK983041 D30:R30 JB30:JN30 SX30:TJ30 ACT30:ADF30 AMP30:ANB30 AWL30:AWX30 BGH30:BGT30 BQD30:BQP30 BZZ30:CAL30 CJV30:CKH30 CTR30:CUD30 DDN30:DDZ30 DNJ30:DNV30 DXF30:DXR30 EHB30:EHN30 EQX30:ERJ30 FAT30:FBF30 FKP30:FLB30 FUL30:FUX30 GEH30:GET30 GOD30:GOP30 GXZ30:GYL30 HHV30:HIH30 HRR30:HSD30 IBN30:IBZ30 ILJ30:ILV30 IVF30:IVR30 JFB30:JFN30 JOX30:JPJ30 JYT30:JZF30 KIP30:KJB30 KSL30:KSX30 LCH30:LCT30 LMD30:LMP30 LVZ30:LWL30 MFV30:MGH30 MPR30:MQD30 MZN30:MZZ30 NJJ30:NJV30 NTF30:NTR30 ODB30:ODN30 OMX30:ONJ30 OWT30:OXF30 PGP30:PHB30 PQL30:PQX30 QAH30:QAT30 QKD30:QKP30 QTZ30:QUL30 RDV30:REH30 RNR30:ROD30 RXN30:RXZ30 SHJ30:SHV30 SRF30:SRR30 TBB30:TBN30 TKX30:TLJ30 TUT30:TVF30 UEP30:UFB30 UOL30:UOX30 UYH30:UYT30 VID30:VIP30 VRZ30:VSL30 WBV30:WCH30 WLR30:WMD30 WVN30:WVZ30 D65566:R65566 JB65566:JN65566 SX65566:TJ65566 ACT65566:ADF65566 AMP65566:ANB65566 AWL65566:AWX65566 BGH65566:BGT65566 BQD65566:BQP65566 BZZ65566:CAL65566 CJV65566:CKH65566 CTR65566:CUD65566 DDN65566:DDZ65566 DNJ65566:DNV65566 DXF65566:DXR65566 EHB65566:EHN65566 EQX65566:ERJ65566 FAT65566:FBF65566 FKP65566:FLB65566 FUL65566:FUX65566 GEH65566:GET65566 GOD65566:GOP65566 GXZ65566:GYL65566 HHV65566:HIH65566 HRR65566:HSD65566 IBN65566:IBZ65566 ILJ65566:ILV65566 IVF65566:IVR65566 JFB65566:JFN65566 JOX65566:JPJ65566 JYT65566:JZF65566 KIP65566:KJB65566 KSL65566:KSX65566 LCH65566:LCT65566 LMD65566:LMP65566 LVZ65566:LWL65566 MFV65566:MGH65566 MPR65566:MQD65566 MZN65566:MZZ65566 NJJ65566:NJV65566 NTF65566:NTR65566 ODB65566:ODN65566 OMX65566:ONJ65566 OWT65566:OXF65566 PGP65566:PHB65566 PQL65566:PQX65566 QAH65566:QAT65566 QKD65566:QKP65566 QTZ65566:QUL65566 RDV65566:REH65566 RNR65566:ROD65566 RXN65566:RXZ65566 SHJ65566:SHV65566 SRF65566:SRR65566 TBB65566:TBN65566 TKX65566:TLJ65566 TUT65566:TVF65566 UEP65566:UFB65566 UOL65566:UOX65566 UYH65566:UYT65566 VID65566:VIP65566 VRZ65566:VSL65566 WBV65566:WCH65566 WLR65566:WMD65566 WVN65566:WVZ65566 D131102:R131102 JB131102:JN131102 SX131102:TJ131102 ACT131102:ADF131102 AMP131102:ANB131102 AWL131102:AWX131102 BGH131102:BGT131102 BQD131102:BQP131102 BZZ131102:CAL131102 CJV131102:CKH131102 CTR131102:CUD131102 DDN131102:DDZ131102 DNJ131102:DNV131102 DXF131102:DXR131102 EHB131102:EHN131102 EQX131102:ERJ131102 FAT131102:FBF131102 FKP131102:FLB131102 FUL131102:FUX131102 GEH131102:GET131102 GOD131102:GOP131102 GXZ131102:GYL131102 HHV131102:HIH131102 HRR131102:HSD131102 IBN131102:IBZ131102 ILJ131102:ILV131102 IVF131102:IVR131102 JFB131102:JFN131102 JOX131102:JPJ131102 JYT131102:JZF131102 KIP131102:KJB131102 KSL131102:KSX131102 LCH131102:LCT131102 LMD131102:LMP131102 LVZ131102:LWL131102 MFV131102:MGH131102 MPR131102:MQD131102 MZN131102:MZZ131102 NJJ131102:NJV131102 NTF131102:NTR131102 ODB131102:ODN131102 OMX131102:ONJ131102 OWT131102:OXF131102 PGP131102:PHB131102 PQL131102:PQX131102 QAH131102:QAT131102 QKD131102:QKP131102 QTZ131102:QUL131102 RDV131102:REH131102 RNR131102:ROD131102 RXN131102:RXZ131102 SHJ131102:SHV131102 SRF131102:SRR131102 TBB131102:TBN131102 TKX131102:TLJ131102 TUT131102:TVF131102 UEP131102:UFB131102 UOL131102:UOX131102 UYH131102:UYT131102 VID131102:VIP131102 VRZ131102:VSL131102 WBV131102:WCH131102 WLR131102:WMD131102 WVN131102:WVZ131102 D196638:R196638 JB196638:JN196638 SX196638:TJ196638 ACT196638:ADF196638 AMP196638:ANB196638 AWL196638:AWX196638 BGH196638:BGT196638 BQD196638:BQP196638 BZZ196638:CAL196638 CJV196638:CKH196638 CTR196638:CUD196638 DDN196638:DDZ196638 DNJ196638:DNV196638 DXF196638:DXR196638 EHB196638:EHN196638 EQX196638:ERJ196638 FAT196638:FBF196638 FKP196638:FLB196638 FUL196638:FUX196638 GEH196638:GET196638 GOD196638:GOP196638 GXZ196638:GYL196638 HHV196638:HIH196638 HRR196638:HSD196638 IBN196638:IBZ196638 ILJ196638:ILV196638 IVF196638:IVR196638 JFB196638:JFN196638 JOX196638:JPJ196638 JYT196638:JZF196638 KIP196638:KJB196638 KSL196638:KSX196638 LCH196638:LCT196638 LMD196638:LMP196638 LVZ196638:LWL196638 MFV196638:MGH196638 MPR196638:MQD196638 MZN196638:MZZ196638 NJJ196638:NJV196638 NTF196638:NTR196638 ODB196638:ODN196638 OMX196638:ONJ196638 OWT196638:OXF196638 PGP196638:PHB196638 PQL196638:PQX196638 QAH196638:QAT196638 QKD196638:QKP196638 QTZ196638:QUL196638 RDV196638:REH196638 RNR196638:ROD196638 RXN196638:RXZ196638 SHJ196638:SHV196638 SRF196638:SRR196638 TBB196638:TBN196638 TKX196638:TLJ196638 TUT196638:TVF196638 UEP196638:UFB196638 UOL196638:UOX196638 UYH196638:UYT196638 VID196638:VIP196638 VRZ196638:VSL196638 WBV196638:WCH196638 WLR196638:WMD196638 WVN196638:WVZ196638 D262174:R262174 JB262174:JN262174 SX262174:TJ262174 ACT262174:ADF262174 AMP262174:ANB262174 AWL262174:AWX262174 BGH262174:BGT262174 BQD262174:BQP262174 BZZ262174:CAL262174 CJV262174:CKH262174 CTR262174:CUD262174 DDN262174:DDZ262174 DNJ262174:DNV262174 DXF262174:DXR262174 EHB262174:EHN262174 EQX262174:ERJ262174 FAT262174:FBF262174 FKP262174:FLB262174 FUL262174:FUX262174 GEH262174:GET262174 GOD262174:GOP262174 GXZ262174:GYL262174 HHV262174:HIH262174 HRR262174:HSD262174 IBN262174:IBZ262174 ILJ262174:ILV262174 IVF262174:IVR262174 JFB262174:JFN262174 JOX262174:JPJ262174 JYT262174:JZF262174 KIP262174:KJB262174 KSL262174:KSX262174 LCH262174:LCT262174 LMD262174:LMP262174 LVZ262174:LWL262174 MFV262174:MGH262174 MPR262174:MQD262174 MZN262174:MZZ262174 NJJ262174:NJV262174 NTF262174:NTR262174 ODB262174:ODN262174 OMX262174:ONJ262174 OWT262174:OXF262174 PGP262174:PHB262174 PQL262174:PQX262174 QAH262174:QAT262174 QKD262174:QKP262174 QTZ262174:QUL262174 RDV262174:REH262174 RNR262174:ROD262174 RXN262174:RXZ262174 SHJ262174:SHV262174 SRF262174:SRR262174 TBB262174:TBN262174 TKX262174:TLJ262174 TUT262174:TVF262174 UEP262174:UFB262174 UOL262174:UOX262174 UYH262174:UYT262174 VID262174:VIP262174 VRZ262174:VSL262174 WBV262174:WCH262174 WLR262174:WMD262174 WVN262174:WVZ262174 D327710:R327710 JB327710:JN327710 SX327710:TJ327710 ACT327710:ADF327710 AMP327710:ANB327710 AWL327710:AWX327710 BGH327710:BGT327710 BQD327710:BQP327710 BZZ327710:CAL327710 CJV327710:CKH327710 CTR327710:CUD327710 DDN327710:DDZ327710 DNJ327710:DNV327710 DXF327710:DXR327710 EHB327710:EHN327710 EQX327710:ERJ327710 FAT327710:FBF327710 FKP327710:FLB327710 FUL327710:FUX327710 GEH327710:GET327710 GOD327710:GOP327710 GXZ327710:GYL327710 HHV327710:HIH327710 HRR327710:HSD327710 IBN327710:IBZ327710 ILJ327710:ILV327710 IVF327710:IVR327710 JFB327710:JFN327710 JOX327710:JPJ327710 JYT327710:JZF327710 KIP327710:KJB327710 KSL327710:KSX327710 LCH327710:LCT327710 LMD327710:LMP327710 LVZ327710:LWL327710 MFV327710:MGH327710 MPR327710:MQD327710 MZN327710:MZZ327710 NJJ327710:NJV327710 NTF327710:NTR327710 ODB327710:ODN327710 OMX327710:ONJ327710 OWT327710:OXF327710 PGP327710:PHB327710 PQL327710:PQX327710 QAH327710:QAT327710 QKD327710:QKP327710 QTZ327710:QUL327710 RDV327710:REH327710 RNR327710:ROD327710 RXN327710:RXZ327710 SHJ327710:SHV327710 SRF327710:SRR327710 TBB327710:TBN327710 TKX327710:TLJ327710 TUT327710:TVF327710 UEP327710:UFB327710 UOL327710:UOX327710 UYH327710:UYT327710 VID327710:VIP327710 VRZ327710:VSL327710 WBV327710:WCH327710 WLR327710:WMD327710 WVN327710:WVZ327710 D393246:R393246 JB393246:JN393246 SX393246:TJ393246 ACT393246:ADF393246 AMP393246:ANB393246 AWL393246:AWX393246 BGH393246:BGT393246 BQD393246:BQP393246 BZZ393246:CAL393246 CJV393246:CKH393246 CTR393246:CUD393246 DDN393246:DDZ393246 DNJ393246:DNV393246 DXF393246:DXR393246 EHB393246:EHN393246 EQX393246:ERJ393246 FAT393246:FBF393246 FKP393246:FLB393246 FUL393246:FUX393246 GEH393246:GET393246 GOD393246:GOP393246 GXZ393246:GYL393246 HHV393246:HIH393246 HRR393246:HSD393246 IBN393246:IBZ393246 ILJ393246:ILV393246 IVF393246:IVR393246 JFB393246:JFN393246 JOX393246:JPJ393246 JYT393246:JZF393246 KIP393246:KJB393246 KSL393246:KSX393246 LCH393246:LCT393246 LMD393246:LMP393246 LVZ393246:LWL393246 MFV393246:MGH393246 MPR393246:MQD393246 MZN393246:MZZ393246 NJJ393246:NJV393246 NTF393246:NTR393246 ODB393246:ODN393246 OMX393246:ONJ393246 OWT393246:OXF393246 PGP393246:PHB393246 PQL393246:PQX393246 QAH393246:QAT393246 QKD393246:QKP393246 QTZ393246:QUL393246 RDV393246:REH393246 RNR393246:ROD393246 RXN393246:RXZ393246 SHJ393246:SHV393246 SRF393246:SRR393246 TBB393246:TBN393246 TKX393246:TLJ393246 TUT393246:TVF393246 UEP393246:UFB393246 UOL393246:UOX393246 UYH393246:UYT393246 VID393246:VIP393246 VRZ393246:VSL393246 WBV393246:WCH393246 WLR393246:WMD393246 WVN393246:WVZ393246 D458782:R458782 JB458782:JN458782 SX458782:TJ458782 ACT458782:ADF458782 AMP458782:ANB458782 AWL458782:AWX458782 BGH458782:BGT458782 BQD458782:BQP458782 BZZ458782:CAL458782 CJV458782:CKH458782 CTR458782:CUD458782 DDN458782:DDZ458782 DNJ458782:DNV458782 DXF458782:DXR458782 EHB458782:EHN458782 EQX458782:ERJ458782 FAT458782:FBF458782 FKP458782:FLB458782 FUL458782:FUX458782 GEH458782:GET458782 GOD458782:GOP458782 GXZ458782:GYL458782 HHV458782:HIH458782 HRR458782:HSD458782 IBN458782:IBZ458782 ILJ458782:ILV458782 IVF458782:IVR458782 JFB458782:JFN458782 JOX458782:JPJ458782 JYT458782:JZF458782 KIP458782:KJB458782 KSL458782:KSX458782 LCH458782:LCT458782 LMD458782:LMP458782 LVZ458782:LWL458782 MFV458782:MGH458782 MPR458782:MQD458782 MZN458782:MZZ458782 NJJ458782:NJV458782 NTF458782:NTR458782 ODB458782:ODN458782 OMX458782:ONJ458782 OWT458782:OXF458782 PGP458782:PHB458782 PQL458782:PQX458782 QAH458782:QAT458782 QKD458782:QKP458782 QTZ458782:QUL458782 RDV458782:REH458782 RNR458782:ROD458782 RXN458782:RXZ458782 SHJ458782:SHV458782 SRF458782:SRR458782 TBB458782:TBN458782 TKX458782:TLJ458782 TUT458782:TVF458782 UEP458782:UFB458782 UOL458782:UOX458782 UYH458782:UYT458782 VID458782:VIP458782 VRZ458782:VSL458782 WBV458782:WCH458782 WLR458782:WMD458782 WVN458782:WVZ458782 D524318:R524318 JB524318:JN524318 SX524318:TJ524318 ACT524318:ADF524318 AMP524318:ANB524318 AWL524318:AWX524318 BGH524318:BGT524318 BQD524318:BQP524318 BZZ524318:CAL524318 CJV524318:CKH524318 CTR524318:CUD524318 DDN524318:DDZ524318 DNJ524318:DNV524318 DXF524318:DXR524318 EHB524318:EHN524318 EQX524318:ERJ524318 FAT524318:FBF524318 FKP524318:FLB524318 FUL524318:FUX524318 GEH524318:GET524318 GOD524318:GOP524318 GXZ524318:GYL524318 HHV524318:HIH524318 HRR524318:HSD524318 IBN524318:IBZ524318 ILJ524318:ILV524318 IVF524318:IVR524318 JFB524318:JFN524318 JOX524318:JPJ524318 JYT524318:JZF524318 KIP524318:KJB524318 KSL524318:KSX524318 LCH524318:LCT524318 LMD524318:LMP524318 LVZ524318:LWL524318 MFV524318:MGH524318 MPR524318:MQD524318 MZN524318:MZZ524318 NJJ524318:NJV524318 NTF524318:NTR524318 ODB524318:ODN524318 OMX524318:ONJ524318 OWT524318:OXF524318 PGP524318:PHB524318 PQL524318:PQX524318 QAH524318:QAT524318 QKD524318:QKP524318 QTZ524318:QUL524318 RDV524318:REH524318 RNR524318:ROD524318 RXN524318:RXZ524318 SHJ524318:SHV524318 SRF524318:SRR524318 TBB524318:TBN524318 TKX524318:TLJ524318 TUT524318:TVF524318 UEP524318:UFB524318 UOL524318:UOX524318 UYH524318:UYT524318 VID524318:VIP524318 VRZ524318:VSL524318 WBV524318:WCH524318 WLR524318:WMD524318 WVN524318:WVZ524318 D589854:R589854 JB589854:JN589854 SX589854:TJ589854 ACT589854:ADF589854 AMP589854:ANB589854 AWL589854:AWX589854 BGH589854:BGT589854 BQD589854:BQP589854 BZZ589854:CAL589854 CJV589854:CKH589854 CTR589854:CUD589854 DDN589854:DDZ589854 DNJ589854:DNV589854 DXF589854:DXR589854 EHB589854:EHN589854 EQX589854:ERJ589854 FAT589854:FBF589854 FKP589854:FLB589854 FUL589854:FUX589854 GEH589854:GET589854 GOD589854:GOP589854 GXZ589854:GYL589854 HHV589854:HIH589854 HRR589854:HSD589854 IBN589854:IBZ589854 ILJ589854:ILV589854 IVF589854:IVR589854 JFB589854:JFN589854 JOX589854:JPJ589854 JYT589854:JZF589854 KIP589854:KJB589854 KSL589854:KSX589854 LCH589854:LCT589854 LMD589854:LMP589854 LVZ589854:LWL589854 MFV589854:MGH589854 MPR589854:MQD589854 MZN589854:MZZ589854 NJJ589854:NJV589854 NTF589854:NTR589854 ODB589854:ODN589854 OMX589854:ONJ589854 OWT589854:OXF589854 PGP589854:PHB589854 PQL589854:PQX589854 QAH589854:QAT589854 QKD589854:QKP589854 QTZ589854:QUL589854 RDV589854:REH589854 RNR589854:ROD589854 RXN589854:RXZ589854 SHJ589854:SHV589854 SRF589854:SRR589854 TBB589854:TBN589854 TKX589854:TLJ589854 TUT589854:TVF589854 UEP589854:UFB589854 UOL589854:UOX589854 UYH589854:UYT589854 VID589854:VIP589854 VRZ589854:VSL589854 WBV589854:WCH589854 WLR589854:WMD589854 WVN589854:WVZ589854 D655390:R655390 JB655390:JN655390 SX655390:TJ655390 ACT655390:ADF655390 AMP655390:ANB655390 AWL655390:AWX655390 BGH655390:BGT655390 BQD655390:BQP655390 BZZ655390:CAL655390 CJV655390:CKH655390 CTR655390:CUD655390 DDN655390:DDZ655390 DNJ655390:DNV655390 DXF655390:DXR655390 EHB655390:EHN655390 EQX655390:ERJ655390 FAT655390:FBF655390 FKP655390:FLB655390 FUL655390:FUX655390 GEH655390:GET655390 GOD655390:GOP655390 GXZ655390:GYL655390 HHV655390:HIH655390 HRR655390:HSD655390 IBN655390:IBZ655390 ILJ655390:ILV655390 IVF655390:IVR655390 JFB655390:JFN655390 JOX655390:JPJ655390 JYT655390:JZF655390 KIP655390:KJB655390 KSL655390:KSX655390 LCH655390:LCT655390 LMD655390:LMP655390 LVZ655390:LWL655390 MFV655390:MGH655390 MPR655390:MQD655390 MZN655390:MZZ655390 NJJ655390:NJV655390 NTF655390:NTR655390 ODB655390:ODN655390 OMX655390:ONJ655390 OWT655390:OXF655390 PGP655390:PHB655390 PQL655390:PQX655390 QAH655390:QAT655390 QKD655390:QKP655390 QTZ655390:QUL655390 RDV655390:REH655390 RNR655390:ROD655390 RXN655390:RXZ655390 SHJ655390:SHV655390 SRF655390:SRR655390 TBB655390:TBN655390 TKX655390:TLJ655390 TUT655390:TVF655390 UEP655390:UFB655390 UOL655390:UOX655390 UYH655390:UYT655390 VID655390:VIP655390 VRZ655390:VSL655390 WBV655390:WCH655390 WLR655390:WMD655390 WVN655390:WVZ655390 D720926:R720926 JB720926:JN720926 SX720926:TJ720926 ACT720926:ADF720926 AMP720926:ANB720926 AWL720926:AWX720926 BGH720926:BGT720926 BQD720926:BQP720926 BZZ720926:CAL720926 CJV720926:CKH720926 CTR720926:CUD720926 DDN720926:DDZ720926 DNJ720926:DNV720926 DXF720926:DXR720926 EHB720926:EHN720926 EQX720926:ERJ720926 FAT720926:FBF720926 FKP720926:FLB720926 FUL720926:FUX720926 GEH720926:GET720926 GOD720926:GOP720926 GXZ720926:GYL720926 HHV720926:HIH720926 HRR720926:HSD720926 IBN720926:IBZ720926 ILJ720926:ILV720926 IVF720926:IVR720926 JFB720926:JFN720926 JOX720926:JPJ720926 JYT720926:JZF720926 KIP720926:KJB720926 KSL720926:KSX720926 LCH720926:LCT720926 LMD720926:LMP720926 LVZ720926:LWL720926 MFV720926:MGH720926 MPR720926:MQD720926 MZN720926:MZZ720926 NJJ720926:NJV720926 NTF720926:NTR720926 ODB720926:ODN720926 OMX720926:ONJ720926 OWT720926:OXF720926 PGP720926:PHB720926 PQL720926:PQX720926 QAH720926:QAT720926 QKD720926:QKP720926 QTZ720926:QUL720926 RDV720926:REH720926 RNR720926:ROD720926 RXN720926:RXZ720926 SHJ720926:SHV720926 SRF720926:SRR720926 TBB720926:TBN720926 TKX720926:TLJ720926 TUT720926:TVF720926 UEP720926:UFB720926 UOL720926:UOX720926 UYH720926:UYT720926 VID720926:VIP720926 VRZ720926:VSL720926 WBV720926:WCH720926 WLR720926:WMD720926 WVN720926:WVZ720926 D786462:R786462 JB786462:JN786462 SX786462:TJ786462 ACT786462:ADF786462 AMP786462:ANB786462 AWL786462:AWX786462 BGH786462:BGT786462 BQD786462:BQP786462 BZZ786462:CAL786462 CJV786462:CKH786462 CTR786462:CUD786462 DDN786462:DDZ786462 DNJ786462:DNV786462 DXF786462:DXR786462 EHB786462:EHN786462 EQX786462:ERJ786462 FAT786462:FBF786462 FKP786462:FLB786462 FUL786462:FUX786462 GEH786462:GET786462 GOD786462:GOP786462 GXZ786462:GYL786462 HHV786462:HIH786462 HRR786462:HSD786462 IBN786462:IBZ786462 ILJ786462:ILV786462 IVF786462:IVR786462 JFB786462:JFN786462 JOX786462:JPJ786462 JYT786462:JZF786462 KIP786462:KJB786462 KSL786462:KSX786462 LCH786462:LCT786462 LMD786462:LMP786462 LVZ786462:LWL786462 MFV786462:MGH786462 MPR786462:MQD786462 MZN786462:MZZ786462 NJJ786462:NJV786462 NTF786462:NTR786462 ODB786462:ODN786462 OMX786462:ONJ786462 OWT786462:OXF786462 PGP786462:PHB786462 PQL786462:PQX786462 QAH786462:QAT786462 QKD786462:QKP786462 QTZ786462:QUL786462 RDV786462:REH786462 RNR786462:ROD786462 RXN786462:RXZ786462 SHJ786462:SHV786462 SRF786462:SRR786462 TBB786462:TBN786462 TKX786462:TLJ786462 TUT786462:TVF786462 UEP786462:UFB786462 UOL786462:UOX786462 UYH786462:UYT786462 VID786462:VIP786462 VRZ786462:VSL786462 WBV786462:WCH786462 WLR786462:WMD786462 WVN786462:WVZ786462 D851998:R851998 JB851998:JN851998 SX851998:TJ851998 ACT851998:ADF851998 AMP851998:ANB851998 AWL851998:AWX851998 BGH851998:BGT851998 BQD851998:BQP851998 BZZ851998:CAL851998 CJV851998:CKH851998 CTR851998:CUD851998 DDN851998:DDZ851998 DNJ851998:DNV851998 DXF851998:DXR851998 EHB851998:EHN851998 EQX851998:ERJ851998 FAT851998:FBF851998 FKP851998:FLB851998 FUL851998:FUX851998 GEH851998:GET851998 GOD851998:GOP851998 GXZ851998:GYL851998 HHV851998:HIH851998 HRR851998:HSD851998 IBN851998:IBZ851998 ILJ851998:ILV851998 IVF851998:IVR851998 JFB851998:JFN851998 JOX851998:JPJ851998 JYT851998:JZF851998 KIP851998:KJB851998 KSL851998:KSX851998 LCH851998:LCT851998 LMD851998:LMP851998 LVZ851998:LWL851998 MFV851998:MGH851998 MPR851998:MQD851998 MZN851998:MZZ851998 NJJ851998:NJV851998 NTF851998:NTR851998 ODB851998:ODN851998 OMX851998:ONJ851998 OWT851998:OXF851998 PGP851998:PHB851998 PQL851998:PQX851998 QAH851998:QAT851998 QKD851998:QKP851998 QTZ851998:QUL851998 RDV851998:REH851998 RNR851998:ROD851998 RXN851998:RXZ851998 SHJ851998:SHV851998 SRF851998:SRR851998 TBB851998:TBN851998 TKX851998:TLJ851998 TUT851998:TVF851998 UEP851998:UFB851998 UOL851998:UOX851998 UYH851998:UYT851998 VID851998:VIP851998 VRZ851998:VSL851998 WBV851998:WCH851998 WLR851998:WMD851998 WVN851998:WVZ851998 D917534:R917534 JB917534:JN917534 SX917534:TJ917534 ACT917534:ADF917534 AMP917534:ANB917534 AWL917534:AWX917534 BGH917534:BGT917534 BQD917534:BQP917534 BZZ917534:CAL917534 CJV917534:CKH917534 CTR917534:CUD917534 DDN917534:DDZ917534 DNJ917534:DNV917534 DXF917534:DXR917534 EHB917534:EHN917534 EQX917534:ERJ917534 FAT917534:FBF917534 FKP917534:FLB917534 FUL917534:FUX917534 GEH917534:GET917534 GOD917534:GOP917534 GXZ917534:GYL917534 HHV917534:HIH917534 HRR917534:HSD917534 IBN917534:IBZ917534 ILJ917534:ILV917534 IVF917534:IVR917534 JFB917534:JFN917534 JOX917534:JPJ917534 JYT917534:JZF917534 KIP917534:KJB917534 KSL917534:KSX917534 LCH917534:LCT917534 LMD917534:LMP917534 LVZ917534:LWL917534 MFV917534:MGH917534 MPR917534:MQD917534 MZN917534:MZZ917534 NJJ917534:NJV917534 NTF917534:NTR917534 ODB917534:ODN917534 OMX917534:ONJ917534 OWT917534:OXF917534 PGP917534:PHB917534 PQL917534:PQX917534 QAH917534:QAT917534 QKD917534:QKP917534 QTZ917534:QUL917534 RDV917534:REH917534 RNR917534:ROD917534 RXN917534:RXZ917534 SHJ917534:SHV917534 SRF917534:SRR917534 TBB917534:TBN917534 TKX917534:TLJ917534 TUT917534:TVF917534 UEP917534:UFB917534 UOL917534:UOX917534 UYH917534:UYT917534 VID917534:VIP917534 VRZ917534:VSL917534 WBV917534:WCH917534 WLR917534:WMD917534 WVN917534:WVZ917534 D983070:R983070 JB983070:JN983070 SX983070:TJ983070 ACT983070:ADF983070 AMP983070:ANB983070 AWL983070:AWX983070 BGH983070:BGT983070 BQD983070:BQP983070 BZZ983070:CAL983070 CJV983070:CKH983070 CTR983070:CUD983070 DDN983070:DDZ983070 DNJ983070:DNV983070 DXF983070:DXR983070 EHB983070:EHN983070 EQX983070:ERJ983070 FAT983070:FBF983070 FKP983070:FLB983070 FUL983070:FUX983070 GEH983070:GET983070 GOD983070:GOP983070 GXZ983070:GYL983070 HHV983070:HIH983070 HRR983070:HSD983070 IBN983070:IBZ983070 ILJ983070:ILV983070 IVF983070:IVR983070 JFB983070:JFN983070 JOX983070:JPJ983070 JYT983070:JZF983070 KIP983070:KJB983070 KSL983070:KSX983070 LCH983070:LCT983070 LMD983070:LMP983070 LVZ983070:LWL983070 MFV983070:MGH983070 MPR983070:MQD983070 MZN983070:MZZ983070 NJJ983070:NJV983070 NTF983070:NTR983070 ODB983070:ODN983070 OMX983070:ONJ983070 OWT983070:OXF983070 PGP983070:PHB983070 PQL983070:PQX983070 QAH983070:QAT983070 QKD983070:QKP983070 QTZ983070:QUL983070 RDV983070:REH983070 RNR983070:ROD983070 RXN983070:RXZ983070 SHJ983070:SHV983070 SRF983070:SRR983070 TBB983070:TBN983070 TKX983070:TLJ983070 TUT983070:TVF983070 UEP983070:UFB983070 UOL983070:UOX983070 UYH983070:UYT983070 VID983070:VIP983070 VRZ983070:VSL983070 WBV983070:WCH983070 WLR983070:WMD983070 WVN983070:WVZ983070 P4:R29 JL4:JN29 TH4:TJ29 ADD4:ADF29 AMZ4:ANB29 AWV4:AWX29 BGR4:BGT29 BQN4:BQP29 CAJ4:CAL29 CKF4:CKH29 CUB4:CUD29 DDX4:DDZ29 DNT4:DNV29 DXP4:DXR29 EHL4:EHN29 ERH4:ERJ29 FBD4:FBF29 FKZ4:FLB29 FUV4:FUX29 GER4:GET29 GON4:GOP29 GYJ4:GYL29 HIF4:HIH29 HSB4:HSD29 IBX4:IBZ29 ILT4:ILV29 IVP4:IVR29 JFL4:JFN29 JPH4:JPJ29 JZD4:JZF29 KIZ4:KJB29 KSV4:KSX29 LCR4:LCT29 LMN4:LMP29 LWJ4:LWL29 MGF4:MGH29 MQB4:MQD29 MZX4:MZZ29 NJT4:NJV29 NTP4:NTR29 ODL4:ODN29 ONH4:ONJ29 OXD4:OXF29 PGZ4:PHB29 PQV4:PQX29 QAR4:QAT29 QKN4:QKP29 QUJ4:QUL29 REF4:REH29 ROB4:ROD29 RXX4:RXZ29 SHT4:SHV29 SRP4:SRR29 TBL4:TBN29 TLH4:TLJ29 TVD4:TVF29 UEZ4:UFB29 UOV4:UOX29 UYR4:UYT29 VIN4:VIP29 VSJ4:VSL29 WCF4:WCH29 WMB4:WMD29 WVX4:WVZ29 P65540:R65565 JL65540:JN65565 TH65540:TJ65565 ADD65540:ADF65565 AMZ65540:ANB65565 AWV65540:AWX65565 BGR65540:BGT65565 BQN65540:BQP65565 CAJ65540:CAL65565 CKF65540:CKH65565 CUB65540:CUD65565 DDX65540:DDZ65565 DNT65540:DNV65565 DXP65540:DXR65565 EHL65540:EHN65565 ERH65540:ERJ65565 FBD65540:FBF65565 FKZ65540:FLB65565 FUV65540:FUX65565 GER65540:GET65565 GON65540:GOP65565 GYJ65540:GYL65565 HIF65540:HIH65565 HSB65540:HSD65565 IBX65540:IBZ65565 ILT65540:ILV65565 IVP65540:IVR65565 JFL65540:JFN65565 JPH65540:JPJ65565 JZD65540:JZF65565 KIZ65540:KJB65565 KSV65540:KSX65565 LCR65540:LCT65565 LMN65540:LMP65565 LWJ65540:LWL65565 MGF65540:MGH65565 MQB65540:MQD65565 MZX65540:MZZ65565 NJT65540:NJV65565 NTP65540:NTR65565 ODL65540:ODN65565 ONH65540:ONJ65565 OXD65540:OXF65565 PGZ65540:PHB65565 PQV65540:PQX65565 QAR65540:QAT65565 QKN65540:QKP65565 QUJ65540:QUL65565 REF65540:REH65565 ROB65540:ROD65565 RXX65540:RXZ65565 SHT65540:SHV65565 SRP65540:SRR65565 TBL65540:TBN65565 TLH65540:TLJ65565 TVD65540:TVF65565 UEZ65540:UFB65565 UOV65540:UOX65565 UYR65540:UYT65565 VIN65540:VIP65565 VSJ65540:VSL65565 WCF65540:WCH65565 WMB65540:WMD65565 WVX65540:WVZ65565 P131076:R131101 JL131076:JN131101 TH131076:TJ131101 ADD131076:ADF131101 AMZ131076:ANB131101 AWV131076:AWX131101 BGR131076:BGT131101 BQN131076:BQP131101 CAJ131076:CAL131101 CKF131076:CKH131101 CUB131076:CUD131101 DDX131076:DDZ131101 DNT131076:DNV131101 DXP131076:DXR131101 EHL131076:EHN131101 ERH131076:ERJ131101 FBD131076:FBF131101 FKZ131076:FLB131101 FUV131076:FUX131101 GER131076:GET131101 GON131076:GOP131101 GYJ131076:GYL131101 HIF131076:HIH131101 HSB131076:HSD131101 IBX131076:IBZ131101 ILT131076:ILV131101 IVP131076:IVR131101 JFL131076:JFN131101 JPH131076:JPJ131101 JZD131076:JZF131101 KIZ131076:KJB131101 KSV131076:KSX131101 LCR131076:LCT131101 LMN131076:LMP131101 LWJ131076:LWL131101 MGF131076:MGH131101 MQB131076:MQD131101 MZX131076:MZZ131101 NJT131076:NJV131101 NTP131076:NTR131101 ODL131076:ODN131101 ONH131076:ONJ131101 OXD131076:OXF131101 PGZ131076:PHB131101 PQV131076:PQX131101 QAR131076:QAT131101 QKN131076:QKP131101 QUJ131076:QUL131101 REF131076:REH131101 ROB131076:ROD131101 RXX131076:RXZ131101 SHT131076:SHV131101 SRP131076:SRR131101 TBL131076:TBN131101 TLH131076:TLJ131101 TVD131076:TVF131101 UEZ131076:UFB131101 UOV131076:UOX131101 UYR131076:UYT131101 VIN131076:VIP131101 VSJ131076:VSL131101 WCF131076:WCH131101 WMB131076:WMD131101 WVX131076:WVZ131101 P196612:R196637 JL196612:JN196637 TH196612:TJ196637 ADD196612:ADF196637 AMZ196612:ANB196637 AWV196612:AWX196637 BGR196612:BGT196637 BQN196612:BQP196637 CAJ196612:CAL196637 CKF196612:CKH196637 CUB196612:CUD196637 DDX196612:DDZ196637 DNT196612:DNV196637 DXP196612:DXR196637 EHL196612:EHN196637 ERH196612:ERJ196637 FBD196612:FBF196637 FKZ196612:FLB196637 FUV196612:FUX196637 GER196612:GET196637 GON196612:GOP196637 GYJ196612:GYL196637 HIF196612:HIH196637 HSB196612:HSD196637 IBX196612:IBZ196637 ILT196612:ILV196637 IVP196612:IVR196637 JFL196612:JFN196637 JPH196612:JPJ196637 JZD196612:JZF196637 KIZ196612:KJB196637 KSV196612:KSX196637 LCR196612:LCT196637 LMN196612:LMP196637 LWJ196612:LWL196637 MGF196612:MGH196637 MQB196612:MQD196637 MZX196612:MZZ196637 NJT196612:NJV196637 NTP196612:NTR196637 ODL196612:ODN196637 ONH196612:ONJ196637 OXD196612:OXF196637 PGZ196612:PHB196637 PQV196612:PQX196637 QAR196612:QAT196637 QKN196612:QKP196637 QUJ196612:QUL196637 REF196612:REH196637 ROB196612:ROD196637 RXX196612:RXZ196637 SHT196612:SHV196637 SRP196612:SRR196637 TBL196612:TBN196637 TLH196612:TLJ196637 TVD196612:TVF196637 UEZ196612:UFB196637 UOV196612:UOX196637 UYR196612:UYT196637 VIN196612:VIP196637 VSJ196612:VSL196637 WCF196612:WCH196637 WMB196612:WMD196637 WVX196612:WVZ196637 P262148:R262173 JL262148:JN262173 TH262148:TJ262173 ADD262148:ADF262173 AMZ262148:ANB262173 AWV262148:AWX262173 BGR262148:BGT262173 BQN262148:BQP262173 CAJ262148:CAL262173 CKF262148:CKH262173 CUB262148:CUD262173 DDX262148:DDZ262173 DNT262148:DNV262173 DXP262148:DXR262173 EHL262148:EHN262173 ERH262148:ERJ262173 FBD262148:FBF262173 FKZ262148:FLB262173 FUV262148:FUX262173 GER262148:GET262173 GON262148:GOP262173 GYJ262148:GYL262173 HIF262148:HIH262173 HSB262148:HSD262173 IBX262148:IBZ262173 ILT262148:ILV262173 IVP262148:IVR262173 JFL262148:JFN262173 JPH262148:JPJ262173 JZD262148:JZF262173 KIZ262148:KJB262173 KSV262148:KSX262173 LCR262148:LCT262173 LMN262148:LMP262173 LWJ262148:LWL262173 MGF262148:MGH262173 MQB262148:MQD262173 MZX262148:MZZ262173 NJT262148:NJV262173 NTP262148:NTR262173 ODL262148:ODN262173 ONH262148:ONJ262173 OXD262148:OXF262173 PGZ262148:PHB262173 PQV262148:PQX262173 QAR262148:QAT262173 QKN262148:QKP262173 QUJ262148:QUL262173 REF262148:REH262173 ROB262148:ROD262173 RXX262148:RXZ262173 SHT262148:SHV262173 SRP262148:SRR262173 TBL262148:TBN262173 TLH262148:TLJ262173 TVD262148:TVF262173 UEZ262148:UFB262173 UOV262148:UOX262173 UYR262148:UYT262173 VIN262148:VIP262173 VSJ262148:VSL262173 WCF262148:WCH262173 WMB262148:WMD262173 WVX262148:WVZ262173 P327684:R327709 JL327684:JN327709 TH327684:TJ327709 ADD327684:ADF327709 AMZ327684:ANB327709 AWV327684:AWX327709 BGR327684:BGT327709 BQN327684:BQP327709 CAJ327684:CAL327709 CKF327684:CKH327709 CUB327684:CUD327709 DDX327684:DDZ327709 DNT327684:DNV327709 DXP327684:DXR327709 EHL327684:EHN327709 ERH327684:ERJ327709 FBD327684:FBF327709 FKZ327684:FLB327709 FUV327684:FUX327709 GER327684:GET327709 GON327684:GOP327709 GYJ327684:GYL327709 HIF327684:HIH327709 HSB327684:HSD327709 IBX327684:IBZ327709 ILT327684:ILV327709 IVP327684:IVR327709 JFL327684:JFN327709 JPH327684:JPJ327709 JZD327684:JZF327709 KIZ327684:KJB327709 KSV327684:KSX327709 LCR327684:LCT327709 LMN327684:LMP327709 LWJ327684:LWL327709 MGF327684:MGH327709 MQB327684:MQD327709 MZX327684:MZZ327709 NJT327684:NJV327709 NTP327684:NTR327709 ODL327684:ODN327709 ONH327684:ONJ327709 OXD327684:OXF327709 PGZ327684:PHB327709 PQV327684:PQX327709 QAR327684:QAT327709 QKN327684:QKP327709 QUJ327684:QUL327709 REF327684:REH327709 ROB327684:ROD327709 RXX327684:RXZ327709 SHT327684:SHV327709 SRP327684:SRR327709 TBL327684:TBN327709 TLH327684:TLJ327709 TVD327684:TVF327709 UEZ327684:UFB327709 UOV327684:UOX327709 UYR327684:UYT327709 VIN327684:VIP327709 VSJ327684:VSL327709 WCF327684:WCH327709 WMB327684:WMD327709 WVX327684:WVZ327709 P393220:R393245 JL393220:JN393245 TH393220:TJ393245 ADD393220:ADF393245 AMZ393220:ANB393245 AWV393220:AWX393245 BGR393220:BGT393245 BQN393220:BQP393245 CAJ393220:CAL393245 CKF393220:CKH393245 CUB393220:CUD393245 DDX393220:DDZ393245 DNT393220:DNV393245 DXP393220:DXR393245 EHL393220:EHN393245 ERH393220:ERJ393245 FBD393220:FBF393245 FKZ393220:FLB393245 FUV393220:FUX393245 GER393220:GET393245 GON393220:GOP393245 GYJ393220:GYL393245 HIF393220:HIH393245 HSB393220:HSD393245 IBX393220:IBZ393245 ILT393220:ILV393245 IVP393220:IVR393245 JFL393220:JFN393245 JPH393220:JPJ393245 JZD393220:JZF393245 KIZ393220:KJB393245 KSV393220:KSX393245 LCR393220:LCT393245 LMN393220:LMP393245 LWJ393220:LWL393245 MGF393220:MGH393245 MQB393220:MQD393245 MZX393220:MZZ393245 NJT393220:NJV393245 NTP393220:NTR393245 ODL393220:ODN393245 ONH393220:ONJ393245 OXD393220:OXF393245 PGZ393220:PHB393245 PQV393220:PQX393245 QAR393220:QAT393245 QKN393220:QKP393245 QUJ393220:QUL393245 REF393220:REH393245 ROB393220:ROD393245 RXX393220:RXZ393245 SHT393220:SHV393245 SRP393220:SRR393245 TBL393220:TBN393245 TLH393220:TLJ393245 TVD393220:TVF393245 UEZ393220:UFB393245 UOV393220:UOX393245 UYR393220:UYT393245 VIN393220:VIP393245 VSJ393220:VSL393245 WCF393220:WCH393245 WMB393220:WMD393245 WVX393220:WVZ393245 P458756:R458781 JL458756:JN458781 TH458756:TJ458781 ADD458756:ADF458781 AMZ458756:ANB458781 AWV458756:AWX458781 BGR458756:BGT458781 BQN458756:BQP458781 CAJ458756:CAL458781 CKF458756:CKH458781 CUB458756:CUD458781 DDX458756:DDZ458781 DNT458756:DNV458781 DXP458756:DXR458781 EHL458756:EHN458781 ERH458756:ERJ458781 FBD458756:FBF458781 FKZ458756:FLB458781 FUV458756:FUX458781 GER458756:GET458781 GON458756:GOP458781 GYJ458756:GYL458781 HIF458756:HIH458781 HSB458756:HSD458781 IBX458756:IBZ458781 ILT458756:ILV458781 IVP458756:IVR458781 JFL458756:JFN458781 JPH458756:JPJ458781 JZD458756:JZF458781 KIZ458756:KJB458781 KSV458756:KSX458781 LCR458756:LCT458781 LMN458756:LMP458781 LWJ458756:LWL458781 MGF458756:MGH458781 MQB458756:MQD458781 MZX458756:MZZ458781 NJT458756:NJV458781 NTP458756:NTR458781 ODL458756:ODN458781 ONH458756:ONJ458781 OXD458756:OXF458781 PGZ458756:PHB458781 PQV458756:PQX458781 QAR458756:QAT458781 QKN458756:QKP458781 QUJ458756:QUL458781 REF458756:REH458781 ROB458756:ROD458781 RXX458756:RXZ458781 SHT458756:SHV458781 SRP458756:SRR458781 TBL458756:TBN458781 TLH458756:TLJ458781 TVD458756:TVF458781 UEZ458756:UFB458781 UOV458756:UOX458781 UYR458756:UYT458781 VIN458756:VIP458781 VSJ458756:VSL458781 WCF458756:WCH458781 WMB458756:WMD458781 WVX458756:WVZ458781 P524292:R524317 JL524292:JN524317 TH524292:TJ524317 ADD524292:ADF524317 AMZ524292:ANB524317 AWV524292:AWX524317 BGR524292:BGT524317 BQN524292:BQP524317 CAJ524292:CAL524317 CKF524292:CKH524317 CUB524292:CUD524317 DDX524292:DDZ524317 DNT524292:DNV524317 DXP524292:DXR524317 EHL524292:EHN524317 ERH524292:ERJ524317 FBD524292:FBF524317 FKZ524292:FLB524317 FUV524292:FUX524317 GER524292:GET524317 GON524292:GOP524317 GYJ524292:GYL524317 HIF524292:HIH524317 HSB524292:HSD524317 IBX524292:IBZ524317 ILT524292:ILV524317 IVP524292:IVR524317 JFL524292:JFN524317 JPH524292:JPJ524317 JZD524292:JZF524317 KIZ524292:KJB524317 KSV524292:KSX524317 LCR524292:LCT524317 LMN524292:LMP524317 LWJ524292:LWL524317 MGF524292:MGH524317 MQB524292:MQD524317 MZX524292:MZZ524317 NJT524292:NJV524317 NTP524292:NTR524317 ODL524292:ODN524317 ONH524292:ONJ524317 OXD524292:OXF524317 PGZ524292:PHB524317 PQV524292:PQX524317 QAR524292:QAT524317 QKN524292:QKP524317 QUJ524292:QUL524317 REF524292:REH524317 ROB524292:ROD524317 RXX524292:RXZ524317 SHT524292:SHV524317 SRP524292:SRR524317 TBL524292:TBN524317 TLH524292:TLJ524317 TVD524292:TVF524317 UEZ524292:UFB524317 UOV524292:UOX524317 UYR524292:UYT524317 VIN524292:VIP524317 VSJ524292:VSL524317 WCF524292:WCH524317 WMB524292:WMD524317 WVX524292:WVZ524317 P589828:R589853 JL589828:JN589853 TH589828:TJ589853 ADD589828:ADF589853 AMZ589828:ANB589853 AWV589828:AWX589853 BGR589828:BGT589853 BQN589828:BQP589853 CAJ589828:CAL589853 CKF589828:CKH589853 CUB589828:CUD589853 DDX589828:DDZ589853 DNT589828:DNV589853 DXP589828:DXR589853 EHL589828:EHN589853 ERH589828:ERJ589853 FBD589828:FBF589853 FKZ589828:FLB589853 FUV589828:FUX589853 GER589828:GET589853 GON589828:GOP589853 GYJ589828:GYL589853 HIF589828:HIH589853 HSB589828:HSD589853 IBX589828:IBZ589853 ILT589828:ILV589853 IVP589828:IVR589853 JFL589828:JFN589853 JPH589828:JPJ589853 JZD589828:JZF589853 KIZ589828:KJB589853 KSV589828:KSX589853 LCR589828:LCT589853 LMN589828:LMP589853 LWJ589828:LWL589853 MGF589828:MGH589853 MQB589828:MQD589853 MZX589828:MZZ589853 NJT589828:NJV589853 NTP589828:NTR589853 ODL589828:ODN589853 ONH589828:ONJ589853 OXD589828:OXF589853 PGZ589828:PHB589853 PQV589828:PQX589853 QAR589828:QAT589853 QKN589828:QKP589853 QUJ589828:QUL589853 REF589828:REH589853 ROB589828:ROD589853 RXX589828:RXZ589853 SHT589828:SHV589853 SRP589828:SRR589853 TBL589828:TBN589853 TLH589828:TLJ589853 TVD589828:TVF589853 UEZ589828:UFB589853 UOV589828:UOX589853 UYR589828:UYT589853 VIN589828:VIP589853 VSJ589828:VSL589853 WCF589828:WCH589853 WMB589828:WMD589853 WVX589828:WVZ589853 P655364:R655389 JL655364:JN655389 TH655364:TJ655389 ADD655364:ADF655389 AMZ655364:ANB655389 AWV655364:AWX655389 BGR655364:BGT655389 BQN655364:BQP655389 CAJ655364:CAL655389 CKF655364:CKH655389 CUB655364:CUD655389 DDX655364:DDZ655389 DNT655364:DNV655389 DXP655364:DXR655389 EHL655364:EHN655389 ERH655364:ERJ655389 FBD655364:FBF655389 FKZ655364:FLB655389 FUV655364:FUX655389 GER655364:GET655389 GON655364:GOP655389 GYJ655364:GYL655389 HIF655364:HIH655389 HSB655364:HSD655389 IBX655364:IBZ655389 ILT655364:ILV655389 IVP655364:IVR655389 JFL655364:JFN655389 JPH655364:JPJ655389 JZD655364:JZF655389 KIZ655364:KJB655389 KSV655364:KSX655389 LCR655364:LCT655389 LMN655364:LMP655389 LWJ655364:LWL655389 MGF655364:MGH655389 MQB655364:MQD655389 MZX655364:MZZ655389 NJT655364:NJV655389 NTP655364:NTR655389 ODL655364:ODN655389 ONH655364:ONJ655389 OXD655364:OXF655389 PGZ655364:PHB655389 PQV655364:PQX655389 QAR655364:QAT655389 QKN655364:QKP655389 QUJ655364:QUL655389 REF655364:REH655389 ROB655364:ROD655389 RXX655364:RXZ655389 SHT655364:SHV655389 SRP655364:SRR655389 TBL655364:TBN655389 TLH655364:TLJ655389 TVD655364:TVF655389 UEZ655364:UFB655389 UOV655364:UOX655389 UYR655364:UYT655389 VIN655364:VIP655389 VSJ655364:VSL655389 WCF655364:WCH655389 WMB655364:WMD655389 WVX655364:WVZ655389 P720900:R720925 JL720900:JN720925 TH720900:TJ720925 ADD720900:ADF720925 AMZ720900:ANB720925 AWV720900:AWX720925 BGR720900:BGT720925 BQN720900:BQP720925 CAJ720900:CAL720925 CKF720900:CKH720925 CUB720900:CUD720925 DDX720900:DDZ720925 DNT720900:DNV720925 DXP720900:DXR720925 EHL720900:EHN720925 ERH720900:ERJ720925 FBD720900:FBF720925 FKZ720900:FLB720925 FUV720900:FUX720925 GER720900:GET720925 GON720900:GOP720925 GYJ720900:GYL720925 HIF720900:HIH720925 HSB720900:HSD720925 IBX720900:IBZ720925 ILT720900:ILV720925 IVP720900:IVR720925 JFL720900:JFN720925 JPH720900:JPJ720925 JZD720900:JZF720925 KIZ720900:KJB720925 KSV720900:KSX720925 LCR720900:LCT720925 LMN720900:LMP720925 LWJ720900:LWL720925 MGF720900:MGH720925 MQB720900:MQD720925 MZX720900:MZZ720925 NJT720900:NJV720925 NTP720900:NTR720925 ODL720900:ODN720925 ONH720900:ONJ720925 OXD720900:OXF720925 PGZ720900:PHB720925 PQV720900:PQX720925 QAR720900:QAT720925 QKN720900:QKP720925 QUJ720900:QUL720925 REF720900:REH720925 ROB720900:ROD720925 RXX720900:RXZ720925 SHT720900:SHV720925 SRP720900:SRR720925 TBL720900:TBN720925 TLH720900:TLJ720925 TVD720900:TVF720925 UEZ720900:UFB720925 UOV720900:UOX720925 UYR720900:UYT720925 VIN720900:VIP720925 VSJ720900:VSL720925 WCF720900:WCH720925 WMB720900:WMD720925 WVX720900:WVZ720925 P786436:R786461 JL786436:JN786461 TH786436:TJ786461 ADD786436:ADF786461 AMZ786436:ANB786461 AWV786436:AWX786461 BGR786436:BGT786461 BQN786436:BQP786461 CAJ786436:CAL786461 CKF786436:CKH786461 CUB786436:CUD786461 DDX786436:DDZ786461 DNT786436:DNV786461 DXP786436:DXR786461 EHL786436:EHN786461 ERH786436:ERJ786461 FBD786436:FBF786461 FKZ786436:FLB786461 FUV786436:FUX786461 GER786436:GET786461 GON786436:GOP786461 GYJ786436:GYL786461 HIF786436:HIH786461 HSB786436:HSD786461 IBX786436:IBZ786461 ILT786436:ILV786461 IVP786436:IVR786461 JFL786436:JFN786461 JPH786436:JPJ786461 JZD786436:JZF786461 KIZ786436:KJB786461 KSV786436:KSX786461 LCR786436:LCT786461 LMN786436:LMP786461 LWJ786436:LWL786461 MGF786436:MGH786461 MQB786436:MQD786461 MZX786436:MZZ786461 NJT786436:NJV786461 NTP786436:NTR786461 ODL786436:ODN786461 ONH786436:ONJ786461 OXD786436:OXF786461 PGZ786436:PHB786461 PQV786436:PQX786461 QAR786436:QAT786461 QKN786436:QKP786461 QUJ786436:QUL786461 REF786436:REH786461 ROB786436:ROD786461 RXX786436:RXZ786461 SHT786436:SHV786461 SRP786436:SRR786461 TBL786436:TBN786461 TLH786436:TLJ786461 TVD786436:TVF786461 UEZ786436:UFB786461 UOV786436:UOX786461 UYR786436:UYT786461 VIN786436:VIP786461 VSJ786436:VSL786461 WCF786436:WCH786461 WMB786436:WMD786461 WVX786436:WVZ786461 P851972:R851997 JL851972:JN851997 TH851972:TJ851997 ADD851972:ADF851997 AMZ851972:ANB851997 AWV851972:AWX851997 BGR851972:BGT851997 BQN851972:BQP851997 CAJ851972:CAL851997 CKF851972:CKH851997 CUB851972:CUD851997 DDX851972:DDZ851997 DNT851972:DNV851997 DXP851972:DXR851997 EHL851972:EHN851997 ERH851972:ERJ851997 FBD851972:FBF851997 FKZ851972:FLB851997 FUV851972:FUX851997 GER851972:GET851997 GON851972:GOP851997 GYJ851972:GYL851997 HIF851972:HIH851997 HSB851972:HSD851997 IBX851972:IBZ851997 ILT851972:ILV851997 IVP851972:IVR851997 JFL851972:JFN851997 JPH851972:JPJ851997 JZD851972:JZF851997 KIZ851972:KJB851997 KSV851972:KSX851997 LCR851972:LCT851997 LMN851972:LMP851997 LWJ851972:LWL851997 MGF851972:MGH851997 MQB851972:MQD851997 MZX851972:MZZ851997 NJT851972:NJV851997 NTP851972:NTR851997 ODL851972:ODN851997 ONH851972:ONJ851997 OXD851972:OXF851997 PGZ851972:PHB851997 PQV851972:PQX851997 QAR851972:QAT851997 QKN851972:QKP851997 QUJ851972:QUL851997 REF851972:REH851997 ROB851972:ROD851997 RXX851972:RXZ851997 SHT851972:SHV851997 SRP851972:SRR851997 TBL851972:TBN851997 TLH851972:TLJ851997 TVD851972:TVF851997 UEZ851972:UFB851997 UOV851972:UOX851997 UYR851972:UYT851997 VIN851972:VIP851997 VSJ851972:VSL851997 WCF851972:WCH851997 WMB851972:WMD851997 WVX851972:WVZ851997 P917508:R917533 JL917508:JN917533 TH917508:TJ917533 ADD917508:ADF917533 AMZ917508:ANB917533 AWV917508:AWX917533 BGR917508:BGT917533 BQN917508:BQP917533 CAJ917508:CAL917533 CKF917508:CKH917533 CUB917508:CUD917533 DDX917508:DDZ917533 DNT917508:DNV917533 DXP917508:DXR917533 EHL917508:EHN917533 ERH917508:ERJ917533 FBD917508:FBF917533 FKZ917508:FLB917533 FUV917508:FUX917533 GER917508:GET917533 GON917508:GOP917533 GYJ917508:GYL917533 HIF917508:HIH917533 HSB917508:HSD917533 IBX917508:IBZ917533 ILT917508:ILV917533 IVP917508:IVR917533 JFL917508:JFN917533 JPH917508:JPJ917533 JZD917508:JZF917533 KIZ917508:KJB917533 KSV917508:KSX917533 LCR917508:LCT917533 LMN917508:LMP917533 LWJ917508:LWL917533 MGF917508:MGH917533 MQB917508:MQD917533 MZX917508:MZZ917533 NJT917508:NJV917533 NTP917508:NTR917533 ODL917508:ODN917533 ONH917508:ONJ917533 OXD917508:OXF917533 PGZ917508:PHB917533 PQV917508:PQX917533 QAR917508:QAT917533 QKN917508:QKP917533 QUJ917508:QUL917533 REF917508:REH917533 ROB917508:ROD917533 RXX917508:RXZ917533 SHT917508:SHV917533 SRP917508:SRR917533 TBL917508:TBN917533 TLH917508:TLJ917533 TVD917508:TVF917533 UEZ917508:UFB917533 UOV917508:UOX917533 UYR917508:UYT917533 VIN917508:VIP917533 VSJ917508:VSL917533 WCF917508:WCH917533 WMB917508:WMD917533 WVX917508:WVZ917533 P983044:R983069 JL983044:JN983069 TH983044:TJ983069 ADD983044:ADF983069 AMZ983044:ANB983069 AWV983044:AWX983069 BGR983044:BGT983069 BQN983044:BQP983069 CAJ983044:CAL983069 CKF983044:CKH983069 CUB983044:CUD983069 DDX983044:DDZ983069 DNT983044:DNV983069 DXP983044:DXR983069 EHL983044:EHN983069 ERH983044:ERJ983069 FBD983044:FBF983069 FKZ983044:FLB983069 FUV983044:FUX983069 GER983044:GET983069 GON983044:GOP983069 GYJ983044:GYL983069 HIF983044:HIH983069 HSB983044:HSD983069 IBX983044:IBZ983069 ILT983044:ILV983069 IVP983044:IVR983069 JFL983044:JFN983069 JPH983044:JPJ983069 JZD983044:JZF983069 KIZ983044:KJB983069 KSV983044:KSX983069 LCR983044:LCT983069 LMN983044:LMP983069 LWJ983044:LWL983069 MGF983044:MGH983069 MQB983044:MQD983069 MZX983044:MZZ983069 NJT983044:NJV983069 NTP983044:NTR983069 ODL983044:ODN983069 ONH983044:ONJ983069 OXD983044:OXF983069 PGZ983044:PHB983069 PQV983044:PQX983069 QAR983044:QAT983069 QKN983044:QKP983069 QUJ983044:QUL983069 REF983044:REH983069 ROB983044:ROD983069 RXX983044:RXZ983069 SHT983044:SHV983069 SRP983044:SRR983069 TBL983044:TBN983069 TLH983044:TLJ983069 TVD983044:TVF983069 UEZ983044:UFB983069 UOV983044:UOX983069 UYR983044:UYT983069 VIN983044:VIP983069 VSJ983044:VSL983069 WCF983044:WCH983069 WMB983044:WMD983069 WVX983044:WVZ983069 B2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B65538 IZ65538 SV65538 ACR65538 AMN65538 AWJ65538 BGF65538 BQB65538 BZX65538 CJT65538 CTP65538 DDL65538 DNH65538 DXD65538 EGZ65538 EQV65538 FAR65538 FKN65538 FUJ65538 GEF65538 GOB65538 GXX65538 HHT65538 HRP65538 IBL65538 ILH65538 IVD65538 JEZ65538 JOV65538 JYR65538 KIN65538 KSJ65538 LCF65538 LMB65538 LVX65538 MFT65538 MPP65538 MZL65538 NJH65538 NTD65538 OCZ65538 OMV65538 OWR65538 PGN65538 PQJ65538 QAF65538 QKB65538 QTX65538 RDT65538 RNP65538 RXL65538 SHH65538 SRD65538 TAZ65538 TKV65538 TUR65538 UEN65538 UOJ65538 UYF65538 VIB65538 VRX65538 WBT65538 WLP65538 WVL65538 B131074 IZ131074 SV131074 ACR131074 AMN131074 AWJ131074 BGF131074 BQB131074 BZX131074 CJT131074 CTP131074 DDL131074 DNH131074 DXD131074 EGZ131074 EQV131074 FAR131074 FKN131074 FUJ131074 GEF131074 GOB131074 GXX131074 HHT131074 HRP131074 IBL131074 ILH131074 IVD131074 JEZ131074 JOV131074 JYR131074 KIN131074 KSJ131074 LCF131074 LMB131074 LVX131074 MFT131074 MPP131074 MZL131074 NJH131074 NTD131074 OCZ131074 OMV131074 OWR131074 PGN131074 PQJ131074 QAF131074 QKB131074 QTX131074 RDT131074 RNP131074 RXL131074 SHH131074 SRD131074 TAZ131074 TKV131074 TUR131074 UEN131074 UOJ131074 UYF131074 VIB131074 VRX131074 WBT131074 WLP131074 WVL131074 B196610 IZ196610 SV196610 ACR196610 AMN196610 AWJ196610 BGF196610 BQB196610 BZX196610 CJT196610 CTP196610 DDL196610 DNH196610 DXD196610 EGZ196610 EQV196610 FAR196610 FKN196610 FUJ196610 GEF196610 GOB196610 GXX196610 HHT196610 HRP196610 IBL196610 ILH196610 IVD196610 JEZ196610 JOV196610 JYR196610 KIN196610 KSJ196610 LCF196610 LMB196610 LVX196610 MFT196610 MPP196610 MZL196610 NJH196610 NTD196610 OCZ196610 OMV196610 OWR196610 PGN196610 PQJ196610 QAF196610 QKB196610 QTX196610 RDT196610 RNP196610 RXL196610 SHH196610 SRD196610 TAZ196610 TKV196610 TUR196610 UEN196610 UOJ196610 UYF196610 VIB196610 VRX196610 WBT196610 WLP196610 WVL196610 B262146 IZ262146 SV262146 ACR262146 AMN262146 AWJ262146 BGF262146 BQB262146 BZX262146 CJT262146 CTP262146 DDL262146 DNH262146 DXD262146 EGZ262146 EQV262146 FAR262146 FKN262146 FUJ262146 GEF262146 GOB262146 GXX262146 HHT262146 HRP262146 IBL262146 ILH262146 IVD262146 JEZ262146 JOV262146 JYR262146 KIN262146 KSJ262146 LCF262146 LMB262146 LVX262146 MFT262146 MPP262146 MZL262146 NJH262146 NTD262146 OCZ262146 OMV262146 OWR262146 PGN262146 PQJ262146 QAF262146 QKB262146 QTX262146 RDT262146 RNP262146 RXL262146 SHH262146 SRD262146 TAZ262146 TKV262146 TUR262146 UEN262146 UOJ262146 UYF262146 VIB262146 VRX262146 WBT262146 WLP262146 WVL262146 B327682 IZ327682 SV327682 ACR327682 AMN327682 AWJ327682 BGF327682 BQB327682 BZX327682 CJT327682 CTP327682 DDL327682 DNH327682 DXD327682 EGZ327682 EQV327682 FAR327682 FKN327682 FUJ327682 GEF327682 GOB327682 GXX327682 HHT327682 HRP327682 IBL327682 ILH327682 IVD327682 JEZ327682 JOV327682 JYR327682 KIN327682 KSJ327682 LCF327682 LMB327682 LVX327682 MFT327682 MPP327682 MZL327682 NJH327682 NTD327682 OCZ327682 OMV327682 OWR327682 PGN327682 PQJ327682 QAF327682 QKB327682 QTX327682 RDT327682 RNP327682 RXL327682 SHH327682 SRD327682 TAZ327682 TKV327682 TUR327682 UEN327682 UOJ327682 UYF327682 VIB327682 VRX327682 WBT327682 WLP327682 WVL327682 B393218 IZ393218 SV393218 ACR393218 AMN393218 AWJ393218 BGF393218 BQB393218 BZX393218 CJT393218 CTP393218 DDL393218 DNH393218 DXD393218 EGZ393218 EQV393218 FAR393218 FKN393218 FUJ393218 GEF393218 GOB393218 GXX393218 HHT393218 HRP393218 IBL393218 ILH393218 IVD393218 JEZ393218 JOV393218 JYR393218 KIN393218 KSJ393218 LCF393218 LMB393218 LVX393218 MFT393218 MPP393218 MZL393218 NJH393218 NTD393218 OCZ393218 OMV393218 OWR393218 PGN393218 PQJ393218 QAF393218 QKB393218 QTX393218 RDT393218 RNP393218 RXL393218 SHH393218 SRD393218 TAZ393218 TKV393218 TUR393218 UEN393218 UOJ393218 UYF393218 VIB393218 VRX393218 WBT393218 WLP393218 WVL393218 B458754 IZ458754 SV458754 ACR458754 AMN458754 AWJ458754 BGF458754 BQB458754 BZX458754 CJT458754 CTP458754 DDL458754 DNH458754 DXD458754 EGZ458754 EQV458754 FAR458754 FKN458754 FUJ458754 GEF458754 GOB458754 GXX458754 HHT458754 HRP458754 IBL458754 ILH458754 IVD458754 JEZ458754 JOV458754 JYR458754 KIN458754 KSJ458754 LCF458754 LMB458754 LVX458754 MFT458754 MPP458754 MZL458754 NJH458754 NTD458754 OCZ458754 OMV458754 OWR458754 PGN458754 PQJ458754 QAF458754 QKB458754 QTX458754 RDT458754 RNP458754 RXL458754 SHH458754 SRD458754 TAZ458754 TKV458754 TUR458754 UEN458754 UOJ458754 UYF458754 VIB458754 VRX458754 WBT458754 WLP458754 WVL458754 B524290 IZ524290 SV524290 ACR524290 AMN524290 AWJ524290 BGF524290 BQB524290 BZX524290 CJT524290 CTP524290 DDL524290 DNH524290 DXD524290 EGZ524290 EQV524290 FAR524290 FKN524290 FUJ524290 GEF524290 GOB524290 GXX524290 HHT524290 HRP524290 IBL524290 ILH524290 IVD524290 JEZ524290 JOV524290 JYR524290 KIN524290 KSJ524290 LCF524290 LMB524290 LVX524290 MFT524290 MPP524290 MZL524290 NJH524290 NTD524290 OCZ524290 OMV524290 OWR524290 PGN524290 PQJ524290 QAF524290 QKB524290 QTX524290 RDT524290 RNP524290 RXL524290 SHH524290 SRD524290 TAZ524290 TKV524290 TUR524290 UEN524290 UOJ524290 UYF524290 VIB524290 VRX524290 WBT524290 WLP524290 WVL524290 B589826 IZ589826 SV589826 ACR589826 AMN589826 AWJ589826 BGF589826 BQB589826 BZX589826 CJT589826 CTP589826 DDL589826 DNH589826 DXD589826 EGZ589826 EQV589826 FAR589826 FKN589826 FUJ589826 GEF589826 GOB589826 GXX589826 HHT589826 HRP589826 IBL589826 ILH589826 IVD589826 JEZ589826 JOV589826 JYR589826 KIN589826 KSJ589826 LCF589826 LMB589826 LVX589826 MFT589826 MPP589826 MZL589826 NJH589826 NTD589826 OCZ589826 OMV589826 OWR589826 PGN589826 PQJ589826 QAF589826 QKB589826 QTX589826 RDT589826 RNP589826 RXL589826 SHH589826 SRD589826 TAZ589826 TKV589826 TUR589826 UEN589826 UOJ589826 UYF589826 VIB589826 VRX589826 WBT589826 WLP589826 WVL589826 B655362 IZ655362 SV655362 ACR655362 AMN655362 AWJ655362 BGF655362 BQB655362 BZX655362 CJT655362 CTP655362 DDL655362 DNH655362 DXD655362 EGZ655362 EQV655362 FAR655362 FKN655362 FUJ655362 GEF655362 GOB655362 GXX655362 HHT655362 HRP655362 IBL655362 ILH655362 IVD655362 JEZ655362 JOV655362 JYR655362 KIN655362 KSJ655362 LCF655362 LMB655362 LVX655362 MFT655362 MPP655362 MZL655362 NJH655362 NTD655362 OCZ655362 OMV655362 OWR655362 PGN655362 PQJ655362 QAF655362 QKB655362 QTX655362 RDT655362 RNP655362 RXL655362 SHH655362 SRD655362 TAZ655362 TKV655362 TUR655362 UEN655362 UOJ655362 UYF655362 VIB655362 VRX655362 WBT655362 WLP655362 WVL655362 B720898 IZ720898 SV720898 ACR720898 AMN720898 AWJ720898 BGF720898 BQB720898 BZX720898 CJT720898 CTP720898 DDL720898 DNH720898 DXD720898 EGZ720898 EQV720898 FAR720898 FKN720898 FUJ720898 GEF720898 GOB720898 GXX720898 HHT720898 HRP720898 IBL720898 ILH720898 IVD720898 JEZ720898 JOV720898 JYR720898 KIN720898 KSJ720898 LCF720898 LMB720898 LVX720898 MFT720898 MPP720898 MZL720898 NJH720898 NTD720898 OCZ720898 OMV720898 OWR720898 PGN720898 PQJ720898 QAF720898 QKB720898 QTX720898 RDT720898 RNP720898 RXL720898 SHH720898 SRD720898 TAZ720898 TKV720898 TUR720898 UEN720898 UOJ720898 UYF720898 VIB720898 VRX720898 WBT720898 WLP720898 WVL720898 B786434 IZ786434 SV786434 ACR786434 AMN786434 AWJ786434 BGF786434 BQB786434 BZX786434 CJT786434 CTP786434 DDL786434 DNH786434 DXD786434 EGZ786434 EQV786434 FAR786434 FKN786434 FUJ786434 GEF786434 GOB786434 GXX786434 HHT786434 HRP786434 IBL786434 ILH786434 IVD786434 JEZ786434 JOV786434 JYR786434 KIN786434 KSJ786434 LCF786434 LMB786434 LVX786434 MFT786434 MPP786434 MZL786434 NJH786434 NTD786434 OCZ786434 OMV786434 OWR786434 PGN786434 PQJ786434 QAF786434 QKB786434 QTX786434 RDT786434 RNP786434 RXL786434 SHH786434 SRD786434 TAZ786434 TKV786434 TUR786434 UEN786434 UOJ786434 UYF786434 VIB786434 VRX786434 WBT786434 WLP786434 WVL786434 B851970 IZ851970 SV851970 ACR851970 AMN851970 AWJ851970 BGF851970 BQB851970 BZX851970 CJT851970 CTP851970 DDL851970 DNH851970 DXD851970 EGZ851970 EQV851970 FAR851970 FKN851970 FUJ851970 GEF851970 GOB851970 GXX851970 HHT851970 HRP851970 IBL851970 ILH851970 IVD851970 JEZ851970 JOV851970 JYR851970 KIN851970 KSJ851970 LCF851970 LMB851970 LVX851970 MFT851970 MPP851970 MZL851970 NJH851970 NTD851970 OCZ851970 OMV851970 OWR851970 PGN851970 PQJ851970 QAF851970 QKB851970 QTX851970 RDT851970 RNP851970 RXL851970 SHH851970 SRD851970 TAZ851970 TKV851970 TUR851970 UEN851970 UOJ851970 UYF851970 VIB851970 VRX851970 WBT851970 WLP851970 WVL851970 B917506 IZ917506 SV917506 ACR917506 AMN917506 AWJ917506 BGF917506 BQB917506 BZX917506 CJT917506 CTP917506 DDL917506 DNH917506 DXD917506 EGZ917506 EQV917506 FAR917506 FKN917506 FUJ917506 GEF917506 GOB917506 GXX917506 HHT917506 HRP917506 IBL917506 ILH917506 IVD917506 JEZ917506 JOV917506 JYR917506 KIN917506 KSJ917506 LCF917506 LMB917506 LVX917506 MFT917506 MPP917506 MZL917506 NJH917506 NTD917506 OCZ917506 OMV917506 OWR917506 PGN917506 PQJ917506 QAF917506 QKB917506 QTX917506 RDT917506 RNP917506 RXL917506 SHH917506 SRD917506 TAZ917506 TKV917506 TUR917506 UEN917506 UOJ917506 UYF917506 VIB917506 VRX917506 WBT917506 WLP917506 WVL917506 B983042 IZ983042 SV983042 ACR983042 AMN983042 AWJ983042 BGF983042 BQB983042 BZX983042 CJT983042 CTP983042 DDL983042 DNH983042 DXD983042 EGZ983042 EQV983042 FAR983042 FKN983042 FUJ983042 GEF983042 GOB983042 GXX983042 HHT983042 HRP983042 IBL983042 ILH983042 IVD983042 JEZ983042 JOV983042 JYR983042 KIN983042 KSJ983042 LCF983042 LMB983042 LVX983042 MFT983042 MPP983042 MZL983042 NJH983042 NTD983042 OCZ983042 OMV983042 OWR983042 PGN983042 PQJ983042 QAF983042 QKB983042 QTX983042 RDT983042 RNP983042 RXL983042 SHH983042 SRD983042 TAZ983042 TKV983042 TUR983042 UEN983042 UOJ983042 UYF983042 VIB983042 VRX983042 WBT983042 WLP983042 WVL983042 D5:O29 JB5:JK29 SX5:TG29 ACT5:ADC29 AMP5:AMY29 AWL5:AWU29 BGH5:BGQ29 BQD5:BQM29 BZZ5:CAI29 CJV5:CKE29 CTR5:CUA29 DDN5:DDW29 DNJ5:DNS29 DXF5:DXO29 EHB5:EHK29 EQX5:ERG29 FAT5:FBC29 FKP5:FKY29 FUL5:FUU29 GEH5:GEQ29 GOD5:GOM29 GXZ5:GYI29 HHV5:HIE29 HRR5:HSA29 IBN5:IBW29 ILJ5:ILS29 IVF5:IVO29 JFB5:JFK29 JOX5:JPG29 JYT5:JZC29 KIP5:KIY29 KSL5:KSU29 LCH5:LCQ29 LMD5:LMM29 LVZ5:LWI29 MFV5:MGE29 MPR5:MQA29 MZN5:MZW29 NJJ5:NJS29 NTF5:NTO29 ODB5:ODK29 OMX5:ONG29 OWT5:OXC29 PGP5:PGY29 PQL5:PQU29 QAH5:QAQ29 QKD5:QKM29 QTZ5:QUI29 RDV5:REE29 RNR5:ROA29 RXN5:RXW29 SHJ5:SHS29 SRF5:SRO29 TBB5:TBK29 TKX5:TLG29 TUT5:TVC29 UEP5:UEY29 UOL5:UOU29 UYH5:UYQ29 VID5:VIM29 VRZ5:VSI29 WBV5:WCE29 WLR5:WMA29 WVN5:WVW29 D65541:O65565 JB65541:JK65565 SX65541:TG65565 ACT65541:ADC65565 AMP65541:AMY65565 AWL65541:AWU65565 BGH65541:BGQ65565 BQD65541:BQM65565 BZZ65541:CAI65565 CJV65541:CKE65565 CTR65541:CUA65565 DDN65541:DDW65565 DNJ65541:DNS65565 DXF65541:DXO65565 EHB65541:EHK65565 EQX65541:ERG65565 FAT65541:FBC65565 FKP65541:FKY65565 FUL65541:FUU65565 GEH65541:GEQ65565 GOD65541:GOM65565 GXZ65541:GYI65565 HHV65541:HIE65565 HRR65541:HSA65565 IBN65541:IBW65565 ILJ65541:ILS65565 IVF65541:IVO65565 JFB65541:JFK65565 JOX65541:JPG65565 JYT65541:JZC65565 KIP65541:KIY65565 KSL65541:KSU65565 LCH65541:LCQ65565 LMD65541:LMM65565 LVZ65541:LWI65565 MFV65541:MGE65565 MPR65541:MQA65565 MZN65541:MZW65565 NJJ65541:NJS65565 NTF65541:NTO65565 ODB65541:ODK65565 OMX65541:ONG65565 OWT65541:OXC65565 PGP65541:PGY65565 PQL65541:PQU65565 QAH65541:QAQ65565 QKD65541:QKM65565 QTZ65541:QUI65565 RDV65541:REE65565 RNR65541:ROA65565 RXN65541:RXW65565 SHJ65541:SHS65565 SRF65541:SRO65565 TBB65541:TBK65565 TKX65541:TLG65565 TUT65541:TVC65565 UEP65541:UEY65565 UOL65541:UOU65565 UYH65541:UYQ65565 VID65541:VIM65565 VRZ65541:VSI65565 WBV65541:WCE65565 WLR65541:WMA65565 WVN65541:WVW65565 D131077:O131101 JB131077:JK131101 SX131077:TG131101 ACT131077:ADC131101 AMP131077:AMY131101 AWL131077:AWU131101 BGH131077:BGQ131101 BQD131077:BQM131101 BZZ131077:CAI131101 CJV131077:CKE131101 CTR131077:CUA131101 DDN131077:DDW131101 DNJ131077:DNS131101 DXF131077:DXO131101 EHB131077:EHK131101 EQX131077:ERG131101 FAT131077:FBC131101 FKP131077:FKY131101 FUL131077:FUU131101 GEH131077:GEQ131101 GOD131077:GOM131101 GXZ131077:GYI131101 HHV131077:HIE131101 HRR131077:HSA131101 IBN131077:IBW131101 ILJ131077:ILS131101 IVF131077:IVO131101 JFB131077:JFK131101 JOX131077:JPG131101 JYT131077:JZC131101 KIP131077:KIY131101 KSL131077:KSU131101 LCH131077:LCQ131101 LMD131077:LMM131101 LVZ131077:LWI131101 MFV131077:MGE131101 MPR131077:MQA131101 MZN131077:MZW131101 NJJ131077:NJS131101 NTF131077:NTO131101 ODB131077:ODK131101 OMX131077:ONG131101 OWT131077:OXC131101 PGP131077:PGY131101 PQL131077:PQU131101 QAH131077:QAQ131101 QKD131077:QKM131101 QTZ131077:QUI131101 RDV131077:REE131101 RNR131077:ROA131101 RXN131077:RXW131101 SHJ131077:SHS131101 SRF131077:SRO131101 TBB131077:TBK131101 TKX131077:TLG131101 TUT131077:TVC131101 UEP131077:UEY131101 UOL131077:UOU131101 UYH131077:UYQ131101 VID131077:VIM131101 VRZ131077:VSI131101 WBV131077:WCE131101 WLR131077:WMA131101 WVN131077:WVW131101 D196613:O196637 JB196613:JK196637 SX196613:TG196637 ACT196613:ADC196637 AMP196613:AMY196637 AWL196613:AWU196637 BGH196613:BGQ196637 BQD196613:BQM196637 BZZ196613:CAI196637 CJV196613:CKE196637 CTR196613:CUA196637 DDN196613:DDW196637 DNJ196613:DNS196637 DXF196613:DXO196637 EHB196613:EHK196637 EQX196613:ERG196637 FAT196613:FBC196637 FKP196613:FKY196637 FUL196613:FUU196637 GEH196613:GEQ196637 GOD196613:GOM196637 GXZ196613:GYI196637 HHV196613:HIE196637 HRR196613:HSA196637 IBN196613:IBW196637 ILJ196613:ILS196637 IVF196613:IVO196637 JFB196613:JFK196637 JOX196613:JPG196637 JYT196613:JZC196637 KIP196613:KIY196637 KSL196613:KSU196637 LCH196613:LCQ196637 LMD196613:LMM196637 LVZ196613:LWI196637 MFV196613:MGE196637 MPR196613:MQA196637 MZN196613:MZW196637 NJJ196613:NJS196637 NTF196613:NTO196637 ODB196613:ODK196637 OMX196613:ONG196637 OWT196613:OXC196637 PGP196613:PGY196637 PQL196613:PQU196637 QAH196613:QAQ196637 QKD196613:QKM196637 QTZ196613:QUI196637 RDV196613:REE196637 RNR196613:ROA196637 RXN196613:RXW196637 SHJ196613:SHS196637 SRF196613:SRO196637 TBB196613:TBK196637 TKX196613:TLG196637 TUT196613:TVC196637 UEP196613:UEY196637 UOL196613:UOU196637 UYH196613:UYQ196637 VID196613:VIM196637 VRZ196613:VSI196637 WBV196613:WCE196637 WLR196613:WMA196637 WVN196613:WVW196637 D262149:O262173 JB262149:JK262173 SX262149:TG262173 ACT262149:ADC262173 AMP262149:AMY262173 AWL262149:AWU262173 BGH262149:BGQ262173 BQD262149:BQM262173 BZZ262149:CAI262173 CJV262149:CKE262173 CTR262149:CUA262173 DDN262149:DDW262173 DNJ262149:DNS262173 DXF262149:DXO262173 EHB262149:EHK262173 EQX262149:ERG262173 FAT262149:FBC262173 FKP262149:FKY262173 FUL262149:FUU262173 GEH262149:GEQ262173 GOD262149:GOM262173 GXZ262149:GYI262173 HHV262149:HIE262173 HRR262149:HSA262173 IBN262149:IBW262173 ILJ262149:ILS262173 IVF262149:IVO262173 JFB262149:JFK262173 JOX262149:JPG262173 JYT262149:JZC262173 KIP262149:KIY262173 KSL262149:KSU262173 LCH262149:LCQ262173 LMD262149:LMM262173 LVZ262149:LWI262173 MFV262149:MGE262173 MPR262149:MQA262173 MZN262149:MZW262173 NJJ262149:NJS262173 NTF262149:NTO262173 ODB262149:ODK262173 OMX262149:ONG262173 OWT262149:OXC262173 PGP262149:PGY262173 PQL262149:PQU262173 QAH262149:QAQ262173 QKD262149:QKM262173 QTZ262149:QUI262173 RDV262149:REE262173 RNR262149:ROA262173 RXN262149:RXW262173 SHJ262149:SHS262173 SRF262149:SRO262173 TBB262149:TBK262173 TKX262149:TLG262173 TUT262149:TVC262173 UEP262149:UEY262173 UOL262149:UOU262173 UYH262149:UYQ262173 VID262149:VIM262173 VRZ262149:VSI262173 WBV262149:WCE262173 WLR262149:WMA262173 WVN262149:WVW262173 D327685:O327709 JB327685:JK327709 SX327685:TG327709 ACT327685:ADC327709 AMP327685:AMY327709 AWL327685:AWU327709 BGH327685:BGQ327709 BQD327685:BQM327709 BZZ327685:CAI327709 CJV327685:CKE327709 CTR327685:CUA327709 DDN327685:DDW327709 DNJ327685:DNS327709 DXF327685:DXO327709 EHB327685:EHK327709 EQX327685:ERG327709 FAT327685:FBC327709 FKP327685:FKY327709 FUL327685:FUU327709 GEH327685:GEQ327709 GOD327685:GOM327709 GXZ327685:GYI327709 HHV327685:HIE327709 HRR327685:HSA327709 IBN327685:IBW327709 ILJ327685:ILS327709 IVF327685:IVO327709 JFB327685:JFK327709 JOX327685:JPG327709 JYT327685:JZC327709 KIP327685:KIY327709 KSL327685:KSU327709 LCH327685:LCQ327709 LMD327685:LMM327709 LVZ327685:LWI327709 MFV327685:MGE327709 MPR327685:MQA327709 MZN327685:MZW327709 NJJ327685:NJS327709 NTF327685:NTO327709 ODB327685:ODK327709 OMX327685:ONG327709 OWT327685:OXC327709 PGP327685:PGY327709 PQL327685:PQU327709 QAH327685:QAQ327709 QKD327685:QKM327709 QTZ327685:QUI327709 RDV327685:REE327709 RNR327685:ROA327709 RXN327685:RXW327709 SHJ327685:SHS327709 SRF327685:SRO327709 TBB327685:TBK327709 TKX327685:TLG327709 TUT327685:TVC327709 UEP327685:UEY327709 UOL327685:UOU327709 UYH327685:UYQ327709 VID327685:VIM327709 VRZ327685:VSI327709 WBV327685:WCE327709 WLR327685:WMA327709 WVN327685:WVW327709 D393221:O393245 JB393221:JK393245 SX393221:TG393245 ACT393221:ADC393245 AMP393221:AMY393245 AWL393221:AWU393245 BGH393221:BGQ393245 BQD393221:BQM393245 BZZ393221:CAI393245 CJV393221:CKE393245 CTR393221:CUA393245 DDN393221:DDW393245 DNJ393221:DNS393245 DXF393221:DXO393245 EHB393221:EHK393245 EQX393221:ERG393245 FAT393221:FBC393245 FKP393221:FKY393245 FUL393221:FUU393245 GEH393221:GEQ393245 GOD393221:GOM393245 GXZ393221:GYI393245 HHV393221:HIE393245 HRR393221:HSA393245 IBN393221:IBW393245 ILJ393221:ILS393245 IVF393221:IVO393245 JFB393221:JFK393245 JOX393221:JPG393245 JYT393221:JZC393245 KIP393221:KIY393245 KSL393221:KSU393245 LCH393221:LCQ393245 LMD393221:LMM393245 LVZ393221:LWI393245 MFV393221:MGE393245 MPR393221:MQA393245 MZN393221:MZW393245 NJJ393221:NJS393245 NTF393221:NTO393245 ODB393221:ODK393245 OMX393221:ONG393245 OWT393221:OXC393245 PGP393221:PGY393245 PQL393221:PQU393245 QAH393221:QAQ393245 QKD393221:QKM393245 QTZ393221:QUI393245 RDV393221:REE393245 RNR393221:ROA393245 RXN393221:RXW393245 SHJ393221:SHS393245 SRF393221:SRO393245 TBB393221:TBK393245 TKX393221:TLG393245 TUT393221:TVC393245 UEP393221:UEY393245 UOL393221:UOU393245 UYH393221:UYQ393245 VID393221:VIM393245 VRZ393221:VSI393245 WBV393221:WCE393245 WLR393221:WMA393245 WVN393221:WVW393245 D458757:O458781 JB458757:JK458781 SX458757:TG458781 ACT458757:ADC458781 AMP458757:AMY458781 AWL458757:AWU458781 BGH458757:BGQ458781 BQD458757:BQM458781 BZZ458757:CAI458781 CJV458757:CKE458781 CTR458757:CUA458781 DDN458757:DDW458781 DNJ458757:DNS458781 DXF458757:DXO458781 EHB458757:EHK458781 EQX458757:ERG458781 FAT458757:FBC458781 FKP458757:FKY458781 FUL458757:FUU458781 GEH458757:GEQ458781 GOD458757:GOM458781 GXZ458757:GYI458781 HHV458757:HIE458781 HRR458757:HSA458781 IBN458757:IBW458781 ILJ458757:ILS458781 IVF458757:IVO458781 JFB458757:JFK458781 JOX458757:JPG458781 JYT458757:JZC458781 KIP458757:KIY458781 KSL458757:KSU458781 LCH458757:LCQ458781 LMD458757:LMM458781 LVZ458757:LWI458781 MFV458757:MGE458781 MPR458757:MQA458781 MZN458757:MZW458781 NJJ458757:NJS458781 NTF458757:NTO458781 ODB458757:ODK458781 OMX458757:ONG458781 OWT458757:OXC458781 PGP458757:PGY458781 PQL458757:PQU458781 QAH458757:QAQ458781 QKD458757:QKM458781 QTZ458757:QUI458781 RDV458757:REE458781 RNR458757:ROA458781 RXN458757:RXW458781 SHJ458757:SHS458781 SRF458757:SRO458781 TBB458757:TBK458781 TKX458757:TLG458781 TUT458757:TVC458781 UEP458757:UEY458781 UOL458757:UOU458781 UYH458757:UYQ458781 VID458757:VIM458781 VRZ458757:VSI458781 WBV458757:WCE458781 WLR458757:WMA458781 WVN458757:WVW458781 D524293:O524317 JB524293:JK524317 SX524293:TG524317 ACT524293:ADC524317 AMP524293:AMY524317 AWL524293:AWU524317 BGH524293:BGQ524317 BQD524293:BQM524317 BZZ524293:CAI524317 CJV524293:CKE524317 CTR524293:CUA524317 DDN524293:DDW524317 DNJ524293:DNS524317 DXF524293:DXO524317 EHB524293:EHK524317 EQX524293:ERG524317 FAT524293:FBC524317 FKP524293:FKY524317 FUL524293:FUU524317 GEH524293:GEQ524317 GOD524293:GOM524317 GXZ524293:GYI524317 HHV524293:HIE524317 HRR524293:HSA524317 IBN524293:IBW524317 ILJ524293:ILS524317 IVF524293:IVO524317 JFB524293:JFK524317 JOX524293:JPG524317 JYT524293:JZC524317 KIP524293:KIY524317 KSL524293:KSU524317 LCH524293:LCQ524317 LMD524293:LMM524317 LVZ524293:LWI524317 MFV524293:MGE524317 MPR524293:MQA524317 MZN524293:MZW524317 NJJ524293:NJS524317 NTF524293:NTO524317 ODB524293:ODK524317 OMX524293:ONG524317 OWT524293:OXC524317 PGP524293:PGY524317 PQL524293:PQU524317 QAH524293:QAQ524317 QKD524293:QKM524317 QTZ524293:QUI524317 RDV524293:REE524317 RNR524293:ROA524317 RXN524293:RXW524317 SHJ524293:SHS524317 SRF524293:SRO524317 TBB524293:TBK524317 TKX524293:TLG524317 TUT524293:TVC524317 UEP524293:UEY524317 UOL524293:UOU524317 UYH524293:UYQ524317 VID524293:VIM524317 VRZ524293:VSI524317 WBV524293:WCE524317 WLR524293:WMA524317 WVN524293:WVW524317 D589829:O589853 JB589829:JK589853 SX589829:TG589853 ACT589829:ADC589853 AMP589829:AMY589853 AWL589829:AWU589853 BGH589829:BGQ589853 BQD589829:BQM589853 BZZ589829:CAI589853 CJV589829:CKE589853 CTR589829:CUA589853 DDN589829:DDW589853 DNJ589829:DNS589853 DXF589829:DXO589853 EHB589829:EHK589853 EQX589829:ERG589853 FAT589829:FBC589853 FKP589829:FKY589853 FUL589829:FUU589853 GEH589829:GEQ589853 GOD589829:GOM589853 GXZ589829:GYI589853 HHV589829:HIE589853 HRR589829:HSA589853 IBN589829:IBW589853 ILJ589829:ILS589853 IVF589829:IVO589853 JFB589829:JFK589853 JOX589829:JPG589853 JYT589829:JZC589853 KIP589829:KIY589853 KSL589829:KSU589853 LCH589829:LCQ589853 LMD589829:LMM589853 LVZ589829:LWI589853 MFV589829:MGE589853 MPR589829:MQA589853 MZN589829:MZW589853 NJJ589829:NJS589853 NTF589829:NTO589853 ODB589829:ODK589853 OMX589829:ONG589853 OWT589829:OXC589853 PGP589829:PGY589853 PQL589829:PQU589853 QAH589829:QAQ589853 QKD589829:QKM589853 QTZ589829:QUI589853 RDV589829:REE589853 RNR589829:ROA589853 RXN589829:RXW589853 SHJ589829:SHS589853 SRF589829:SRO589853 TBB589829:TBK589853 TKX589829:TLG589853 TUT589829:TVC589853 UEP589829:UEY589853 UOL589829:UOU589853 UYH589829:UYQ589853 VID589829:VIM589853 VRZ589829:VSI589853 WBV589829:WCE589853 WLR589829:WMA589853 WVN589829:WVW589853 D655365:O655389 JB655365:JK655389 SX655365:TG655389 ACT655365:ADC655389 AMP655365:AMY655389 AWL655365:AWU655389 BGH655365:BGQ655389 BQD655365:BQM655389 BZZ655365:CAI655389 CJV655365:CKE655389 CTR655365:CUA655389 DDN655365:DDW655389 DNJ655365:DNS655389 DXF655365:DXO655389 EHB655365:EHK655389 EQX655365:ERG655389 FAT655365:FBC655389 FKP655365:FKY655389 FUL655365:FUU655389 GEH655365:GEQ655389 GOD655365:GOM655389 GXZ655365:GYI655389 HHV655365:HIE655389 HRR655365:HSA655389 IBN655365:IBW655389 ILJ655365:ILS655389 IVF655365:IVO655389 JFB655365:JFK655389 JOX655365:JPG655389 JYT655365:JZC655389 KIP655365:KIY655389 KSL655365:KSU655389 LCH655365:LCQ655389 LMD655365:LMM655389 LVZ655365:LWI655389 MFV655365:MGE655389 MPR655365:MQA655389 MZN655365:MZW655389 NJJ655365:NJS655389 NTF655365:NTO655389 ODB655365:ODK655389 OMX655365:ONG655389 OWT655365:OXC655389 PGP655365:PGY655389 PQL655365:PQU655389 QAH655365:QAQ655389 QKD655365:QKM655389 QTZ655365:QUI655389 RDV655365:REE655389 RNR655365:ROA655389 RXN655365:RXW655389 SHJ655365:SHS655389 SRF655365:SRO655389 TBB655365:TBK655389 TKX655365:TLG655389 TUT655365:TVC655389 UEP655365:UEY655389 UOL655365:UOU655389 UYH655365:UYQ655389 VID655365:VIM655389 VRZ655365:VSI655389 WBV655365:WCE655389 WLR655365:WMA655389 WVN655365:WVW655389 D720901:O720925 JB720901:JK720925 SX720901:TG720925 ACT720901:ADC720925 AMP720901:AMY720925 AWL720901:AWU720925 BGH720901:BGQ720925 BQD720901:BQM720925 BZZ720901:CAI720925 CJV720901:CKE720925 CTR720901:CUA720925 DDN720901:DDW720925 DNJ720901:DNS720925 DXF720901:DXO720925 EHB720901:EHK720925 EQX720901:ERG720925 FAT720901:FBC720925 FKP720901:FKY720925 FUL720901:FUU720925 GEH720901:GEQ720925 GOD720901:GOM720925 GXZ720901:GYI720925 HHV720901:HIE720925 HRR720901:HSA720925 IBN720901:IBW720925 ILJ720901:ILS720925 IVF720901:IVO720925 JFB720901:JFK720925 JOX720901:JPG720925 JYT720901:JZC720925 KIP720901:KIY720925 KSL720901:KSU720925 LCH720901:LCQ720925 LMD720901:LMM720925 LVZ720901:LWI720925 MFV720901:MGE720925 MPR720901:MQA720925 MZN720901:MZW720925 NJJ720901:NJS720925 NTF720901:NTO720925 ODB720901:ODK720925 OMX720901:ONG720925 OWT720901:OXC720925 PGP720901:PGY720925 PQL720901:PQU720925 QAH720901:QAQ720925 QKD720901:QKM720925 QTZ720901:QUI720925 RDV720901:REE720925 RNR720901:ROA720925 RXN720901:RXW720925 SHJ720901:SHS720925 SRF720901:SRO720925 TBB720901:TBK720925 TKX720901:TLG720925 TUT720901:TVC720925 UEP720901:UEY720925 UOL720901:UOU720925 UYH720901:UYQ720925 VID720901:VIM720925 VRZ720901:VSI720925 WBV720901:WCE720925 WLR720901:WMA720925 WVN720901:WVW720925 D786437:O786461 JB786437:JK786461 SX786437:TG786461 ACT786437:ADC786461 AMP786437:AMY786461 AWL786437:AWU786461 BGH786437:BGQ786461 BQD786437:BQM786461 BZZ786437:CAI786461 CJV786437:CKE786461 CTR786437:CUA786461 DDN786437:DDW786461 DNJ786437:DNS786461 DXF786437:DXO786461 EHB786437:EHK786461 EQX786437:ERG786461 FAT786437:FBC786461 FKP786437:FKY786461 FUL786437:FUU786461 GEH786437:GEQ786461 GOD786437:GOM786461 GXZ786437:GYI786461 HHV786437:HIE786461 HRR786437:HSA786461 IBN786437:IBW786461 ILJ786437:ILS786461 IVF786437:IVO786461 JFB786437:JFK786461 JOX786437:JPG786461 JYT786437:JZC786461 KIP786437:KIY786461 KSL786437:KSU786461 LCH786437:LCQ786461 LMD786437:LMM786461 LVZ786437:LWI786461 MFV786437:MGE786461 MPR786437:MQA786461 MZN786437:MZW786461 NJJ786437:NJS786461 NTF786437:NTO786461 ODB786437:ODK786461 OMX786437:ONG786461 OWT786437:OXC786461 PGP786437:PGY786461 PQL786437:PQU786461 QAH786437:QAQ786461 QKD786437:QKM786461 QTZ786437:QUI786461 RDV786437:REE786461 RNR786437:ROA786461 RXN786437:RXW786461 SHJ786437:SHS786461 SRF786437:SRO786461 TBB786437:TBK786461 TKX786437:TLG786461 TUT786437:TVC786461 UEP786437:UEY786461 UOL786437:UOU786461 UYH786437:UYQ786461 VID786437:VIM786461 VRZ786437:VSI786461 WBV786437:WCE786461 WLR786437:WMA786461 WVN786437:WVW786461 D851973:O851997 JB851973:JK851997 SX851973:TG851997 ACT851973:ADC851997 AMP851973:AMY851997 AWL851973:AWU851997 BGH851973:BGQ851997 BQD851973:BQM851997 BZZ851973:CAI851997 CJV851973:CKE851997 CTR851973:CUA851997 DDN851973:DDW851997 DNJ851973:DNS851997 DXF851973:DXO851997 EHB851973:EHK851997 EQX851973:ERG851997 FAT851973:FBC851997 FKP851973:FKY851997 FUL851973:FUU851997 GEH851973:GEQ851997 GOD851973:GOM851997 GXZ851973:GYI851997 HHV851973:HIE851997 HRR851973:HSA851997 IBN851973:IBW851997 ILJ851973:ILS851997 IVF851973:IVO851997 JFB851973:JFK851997 JOX851973:JPG851997 JYT851973:JZC851997 KIP851973:KIY851997 KSL851973:KSU851997 LCH851973:LCQ851997 LMD851973:LMM851997 LVZ851973:LWI851997 MFV851973:MGE851997 MPR851973:MQA851997 MZN851973:MZW851997 NJJ851973:NJS851997 NTF851973:NTO851997 ODB851973:ODK851997 OMX851973:ONG851997 OWT851973:OXC851997 PGP851973:PGY851997 PQL851973:PQU851997 QAH851973:QAQ851997 QKD851973:QKM851997 QTZ851973:QUI851997 RDV851973:REE851997 RNR851973:ROA851997 RXN851973:RXW851997 SHJ851973:SHS851997 SRF851973:SRO851997 TBB851973:TBK851997 TKX851973:TLG851997 TUT851973:TVC851997 UEP851973:UEY851997 UOL851973:UOU851997 UYH851973:UYQ851997 VID851973:VIM851997 VRZ851973:VSI851997 WBV851973:WCE851997 WLR851973:WMA851997 WVN851973:WVW851997 D917509:O917533 JB917509:JK917533 SX917509:TG917533 ACT917509:ADC917533 AMP917509:AMY917533 AWL917509:AWU917533 BGH917509:BGQ917533 BQD917509:BQM917533 BZZ917509:CAI917533 CJV917509:CKE917533 CTR917509:CUA917533 DDN917509:DDW917533 DNJ917509:DNS917533 DXF917509:DXO917533 EHB917509:EHK917533 EQX917509:ERG917533 FAT917509:FBC917533 FKP917509:FKY917533 FUL917509:FUU917533 GEH917509:GEQ917533 GOD917509:GOM917533 GXZ917509:GYI917533 HHV917509:HIE917533 HRR917509:HSA917533 IBN917509:IBW917533 ILJ917509:ILS917533 IVF917509:IVO917533 JFB917509:JFK917533 JOX917509:JPG917533 JYT917509:JZC917533 KIP917509:KIY917533 KSL917509:KSU917533 LCH917509:LCQ917533 LMD917509:LMM917533 LVZ917509:LWI917533 MFV917509:MGE917533 MPR917509:MQA917533 MZN917509:MZW917533 NJJ917509:NJS917533 NTF917509:NTO917533 ODB917509:ODK917533 OMX917509:ONG917533 OWT917509:OXC917533 PGP917509:PGY917533 PQL917509:PQU917533 QAH917509:QAQ917533 QKD917509:QKM917533 QTZ917509:QUI917533 RDV917509:REE917533 RNR917509:ROA917533 RXN917509:RXW917533 SHJ917509:SHS917533 SRF917509:SRO917533 TBB917509:TBK917533 TKX917509:TLG917533 TUT917509:TVC917533 UEP917509:UEY917533 UOL917509:UOU917533 UYH917509:UYQ917533 VID917509:VIM917533 VRZ917509:VSI917533 WBV917509:WCE917533 WLR917509:WMA917533 WVN917509:WVW917533 D983045:O983069 JB983045:JK983069 SX983045:TG983069 ACT983045:ADC983069 AMP983045:AMY983069 AWL983045:AWU983069 BGH983045:BGQ983069 BQD983045:BQM983069 BZZ983045:CAI983069 CJV983045:CKE983069 CTR983045:CUA983069 DDN983045:DDW983069 DNJ983045:DNS983069 DXF983045:DXO983069 EHB983045:EHK983069 EQX983045:ERG983069 FAT983045:FBC983069 FKP983045:FKY983069 FUL983045:FUU983069 GEH983045:GEQ983069 GOD983045:GOM983069 GXZ983045:GYI983069 HHV983045:HIE983069 HRR983045:HSA983069 IBN983045:IBW983069 ILJ983045:ILS983069 IVF983045:IVO983069 JFB983045:JFK983069 JOX983045:JPG983069 JYT983045:JZC983069 KIP983045:KIY983069 KSL983045:KSU983069 LCH983045:LCQ983069 LMD983045:LMM983069 LVZ983045:LWI983069 MFV983045:MGE983069 MPR983045:MQA983069 MZN983045:MZW983069 NJJ983045:NJS983069 NTF983045:NTO983069 ODB983045:ODK983069 OMX983045:ONG983069 OWT983045:OXC983069 PGP983045:PGY983069 PQL983045:PQU983069 QAH983045:QAQ983069 QKD983045:QKM983069 QTZ983045:QUI983069 RDV983045:REE983069 RNR983045:ROA983069 RXN983045:RXW983069 SHJ983045:SHS983069 SRF983045:SRO983069 TBB983045:TBK983069 TKX983045:TLG983069 TUT983045:TVC983069 UEP983045:UEY983069 UOL983045:UOU983069 UYH983045:UYQ983069 VID983045:VIM983069 VRZ983045:VSI983069 WBV983045:WCE983069 WLR983045:WMA983069 WVN983045:WVW983069 B7:B30 IZ7:IZ30 SV7:SV30 ACR7:ACR30 AMN7:AMN30 AWJ7:AWJ30 BGF7:BGF30 BQB7:BQB30 BZX7:BZX30 CJT7:CJT30 CTP7:CTP30 DDL7:DDL30 DNH7:DNH30 DXD7:DXD30 EGZ7:EGZ30 EQV7:EQV30 FAR7:FAR30 FKN7:FKN30 FUJ7:FUJ30 GEF7:GEF30 GOB7:GOB30 GXX7:GXX30 HHT7:HHT30 HRP7:HRP30 IBL7:IBL30 ILH7:ILH30 IVD7:IVD30 JEZ7:JEZ30 JOV7:JOV30 JYR7:JYR30 KIN7:KIN30 KSJ7:KSJ30 LCF7:LCF30 LMB7:LMB30 LVX7:LVX30 MFT7:MFT30 MPP7:MPP30 MZL7:MZL30 NJH7:NJH30 NTD7:NTD30 OCZ7:OCZ30 OMV7:OMV30 OWR7:OWR30 PGN7:PGN30 PQJ7:PQJ30 QAF7:QAF30 QKB7:QKB30 QTX7:QTX30 RDT7:RDT30 RNP7:RNP30 RXL7:RXL30 SHH7:SHH30 SRD7:SRD30 TAZ7:TAZ30 TKV7:TKV30 TUR7:TUR30 UEN7:UEN30 UOJ7:UOJ30 UYF7:UYF30 VIB7:VIB30 VRX7:VRX30 WBT7:WBT30 WLP7:WLP30 WVL7:WVL30 B65543:B65566 IZ65543:IZ65566 SV65543:SV65566 ACR65543:ACR65566 AMN65543:AMN65566 AWJ65543:AWJ65566 BGF65543:BGF65566 BQB65543:BQB65566 BZX65543:BZX65566 CJT65543:CJT65566 CTP65543:CTP65566 DDL65543:DDL65566 DNH65543:DNH65566 DXD65543:DXD65566 EGZ65543:EGZ65566 EQV65543:EQV65566 FAR65543:FAR65566 FKN65543:FKN65566 FUJ65543:FUJ65566 GEF65543:GEF65566 GOB65543:GOB65566 GXX65543:GXX65566 HHT65543:HHT65566 HRP65543:HRP65566 IBL65543:IBL65566 ILH65543:ILH65566 IVD65543:IVD65566 JEZ65543:JEZ65566 JOV65543:JOV65566 JYR65543:JYR65566 KIN65543:KIN65566 KSJ65543:KSJ65566 LCF65543:LCF65566 LMB65543:LMB65566 LVX65543:LVX65566 MFT65543:MFT65566 MPP65543:MPP65566 MZL65543:MZL65566 NJH65543:NJH65566 NTD65543:NTD65566 OCZ65543:OCZ65566 OMV65543:OMV65566 OWR65543:OWR65566 PGN65543:PGN65566 PQJ65543:PQJ65566 QAF65543:QAF65566 QKB65543:QKB65566 QTX65543:QTX65566 RDT65543:RDT65566 RNP65543:RNP65566 RXL65543:RXL65566 SHH65543:SHH65566 SRD65543:SRD65566 TAZ65543:TAZ65566 TKV65543:TKV65566 TUR65543:TUR65566 UEN65543:UEN65566 UOJ65543:UOJ65566 UYF65543:UYF65566 VIB65543:VIB65566 VRX65543:VRX65566 WBT65543:WBT65566 WLP65543:WLP65566 WVL65543:WVL65566 B131079:B131102 IZ131079:IZ131102 SV131079:SV131102 ACR131079:ACR131102 AMN131079:AMN131102 AWJ131079:AWJ131102 BGF131079:BGF131102 BQB131079:BQB131102 BZX131079:BZX131102 CJT131079:CJT131102 CTP131079:CTP131102 DDL131079:DDL131102 DNH131079:DNH131102 DXD131079:DXD131102 EGZ131079:EGZ131102 EQV131079:EQV131102 FAR131079:FAR131102 FKN131079:FKN131102 FUJ131079:FUJ131102 GEF131079:GEF131102 GOB131079:GOB131102 GXX131079:GXX131102 HHT131079:HHT131102 HRP131079:HRP131102 IBL131079:IBL131102 ILH131079:ILH131102 IVD131079:IVD131102 JEZ131079:JEZ131102 JOV131079:JOV131102 JYR131079:JYR131102 KIN131079:KIN131102 KSJ131079:KSJ131102 LCF131079:LCF131102 LMB131079:LMB131102 LVX131079:LVX131102 MFT131079:MFT131102 MPP131079:MPP131102 MZL131079:MZL131102 NJH131079:NJH131102 NTD131079:NTD131102 OCZ131079:OCZ131102 OMV131079:OMV131102 OWR131079:OWR131102 PGN131079:PGN131102 PQJ131079:PQJ131102 QAF131079:QAF131102 QKB131079:QKB131102 QTX131079:QTX131102 RDT131079:RDT131102 RNP131079:RNP131102 RXL131079:RXL131102 SHH131079:SHH131102 SRD131079:SRD131102 TAZ131079:TAZ131102 TKV131079:TKV131102 TUR131079:TUR131102 UEN131079:UEN131102 UOJ131079:UOJ131102 UYF131079:UYF131102 VIB131079:VIB131102 VRX131079:VRX131102 WBT131079:WBT131102 WLP131079:WLP131102 WVL131079:WVL131102 B196615:B196638 IZ196615:IZ196638 SV196615:SV196638 ACR196615:ACR196638 AMN196615:AMN196638 AWJ196615:AWJ196638 BGF196615:BGF196638 BQB196615:BQB196638 BZX196615:BZX196638 CJT196615:CJT196638 CTP196615:CTP196638 DDL196615:DDL196638 DNH196615:DNH196638 DXD196615:DXD196638 EGZ196615:EGZ196638 EQV196615:EQV196638 FAR196615:FAR196638 FKN196615:FKN196638 FUJ196615:FUJ196638 GEF196615:GEF196638 GOB196615:GOB196638 GXX196615:GXX196638 HHT196615:HHT196638 HRP196615:HRP196638 IBL196615:IBL196638 ILH196615:ILH196638 IVD196615:IVD196638 JEZ196615:JEZ196638 JOV196615:JOV196638 JYR196615:JYR196638 KIN196615:KIN196638 KSJ196615:KSJ196638 LCF196615:LCF196638 LMB196615:LMB196638 LVX196615:LVX196638 MFT196615:MFT196638 MPP196615:MPP196638 MZL196615:MZL196638 NJH196615:NJH196638 NTD196615:NTD196638 OCZ196615:OCZ196638 OMV196615:OMV196638 OWR196615:OWR196638 PGN196615:PGN196638 PQJ196615:PQJ196638 QAF196615:QAF196638 QKB196615:QKB196638 QTX196615:QTX196638 RDT196615:RDT196638 RNP196615:RNP196638 RXL196615:RXL196638 SHH196615:SHH196638 SRD196615:SRD196638 TAZ196615:TAZ196638 TKV196615:TKV196638 TUR196615:TUR196638 UEN196615:UEN196638 UOJ196615:UOJ196638 UYF196615:UYF196638 VIB196615:VIB196638 VRX196615:VRX196638 WBT196615:WBT196638 WLP196615:WLP196638 WVL196615:WVL196638 B262151:B262174 IZ262151:IZ262174 SV262151:SV262174 ACR262151:ACR262174 AMN262151:AMN262174 AWJ262151:AWJ262174 BGF262151:BGF262174 BQB262151:BQB262174 BZX262151:BZX262174 CJT262151:CJT262174 CTP262151:CTP262174 DDL262151:DDL262174 DNH262151:DNH262174 DXD262151:DXD262174 EGZ262151:EGZ262174 EQV262151:EQV262174 FAR262151:FAR262174 FKN262151:FKN262174 FUJ262151:FUJ262174 GEF262151:GEF262174 GOB262151:GOB262174 GXX262151:GXX262174 HHT262151:HHT262174 HRP262151:HRP262174 IBL262151:IBL262174 ILH262151:ILH262174 IVD262151:IVD262174 JEZ262151:JEZ262174 JOV262151:JOV262174 JYR262151:JYR262174 KIN262151:KIN262174 KSJ262151:KSJ262174 LCF262151:LCF262174 LMB262151:LMB262174 LVX262151:LVX262174 MFT262151:MFT262174 MPP262151:MPP262174 MZL262151:MZL262174 NJH262151:NJH262174 NTD262151:NTD262174 OCZ262151:OCZ262174 OMV262151:OMV262174 OWR262151:OWR262174 PGN262151:PGN262174 PQJ262151:PQJ262174 QAF262151:QAF262174 QKB262151:QKB262174 QTX262151:QTX262174 RDT262151:RDT262174 RNP262151:RNP262174 RXL262151:RXL262174 SHH262151:SHH262174 SRD262151:SRD262174 TAZ262151:TAZ262174 TKV262151:TKV262174 TUR262151:TUR262174 UEN262151:UEN262174 UOJ262151:UOJ262174 UYF262151:UYF262174 VIB262151:VIB262174 VRX262151:VRX262174 WBT262151:WBT262174 WLP262151:WLP262174 WVL262151:WVL262174 B327687:B327710 IZ327687:IZ327710 SV327687:SV327710 ACR327687:ACR327710 AMN327687:AMN327710 AWJ327687:AWJ327710 BGF327687:BGF327710 BQB327687:BQB327710 BZX327687:BZX327710 CJT327687:CJT327710 CTP327687:CTP327710 DDL327687:DDL327710 DNH327687:DNH327710 DXD327687:DXD327710 EGZ327687:EGZ327710 EQV327687:EQV327710 FAR327687:FAR327710 FKN327687:FKN327710 FUJ327687:FUJ327710 GEF327687:GEF327710 GOB327687:GOB327710 GXX327687:GXX327710 HHT327687:HHT327710 HRP327687:HRP327710 IBL327687:IBL327710 ILH327687:ILH327710 IVD327687:IVD327710 JEZ327687:JEZ327710 JOV327687:JOV327710 JYR327687:JYR327710 KIN327687:KIN327710 KSJ327687:KSJ327710 LCF327687:LCF327710 LMB327687:LMB327710 LVX327687:LVX327710 MFT327687:MFT327710 MPP327687:MPP327710 MZL327687:MZL327710 NJH327687:NJH327710 NTD327687:NTD327710 OCZ327687:OCZ327710 OMV327687:OMV327710 OWR327687:OWR327710 PGN327687:PGN327710 PQJ327687:PQJ327710 QAF327687:QAF327710 QKB327687:QKB327710 QTX327687:QTX327710 RDT327687:RDT327710 RNP327687:RNP327710 RXL327687:RXL327710 SHH327687:SHH327710 SRD327687:SRD327710 TAZ327687:TAZ327710 TKV327687:TKV327710 TUR327687:TUR327710 UEN327687:UEN327710 UOJ327687:UOJ327710 UYF327687:UYF327710 VIB327687:VIB327710 VRX327687:VRX327710 WBT327687:WBT327710 WLP327687:WLP327710 WVL327687:WVL327710 B393223:B393246 IZ393223:IZ393246 SV393223:SV393246 ACR393223:ACR393246 AMN393223:AMN393246 AWJ393223:AWJ393246 BGF393223:BGF393246 BQB393223:BQB393246 BZX393223:BZX393246 CJT393223:CJT393246 CTP393223:CTP393246 DDL393223:DDL393246 DNH393223:DNH393246 DXD393223:DXD393246 EGZ393223:EGZ393246 EQV393223:EQV393246 FAR393223:FAR393246 FKN393223:FKN393246 FUJ393223:FUJ393246 GEF393223:GEF393246 GOB393223:GOB393246 GXX393223:GXX393246 HHT393223:HHT393246 HRP393223:HRP393246 IBL393223:IBL393246 ILH393223:ILH393246 IVD393223:IVD393246 JEZ393223:JEZ393246 JOV393223:JOV393246 JYR393223:JYR393246 KIN393223:KIN393246 KSJ393223:KSJ393246 LCF393223:LCF393246 LMB393223:LMB393246 LVX393223:LVX393246 MFT393223:MFT393246 MPP393223:MPP393246 MZL393223:MZL393246 NJH393223:NJH393246 NTD393223:NTD393246 OCZ393223:OCZ393246 OMV393223:OMV393246 OWR393223:OWR393246 PGN393223:PGN393246 PQJ393223:PQJ393246 QAF393223:QAF393246 QKB393223:QKB393246 QTX393223:QTX393246 RDT393223:RDT393246 RNP393223:RNP393246 RXL393223:RXL393246 SHH393223:SHH393246 SRD393223:SRD393246 TAZ393223:TAZ393246 TKV393223:TKV393246 TUR393223:TUR393246 UEN393223:UEN393246 UOJ393223:UOJ393246 UYF393223:UYF393246 VIB393223:VIB393246 VRX393223:VRX393246 WBT393223:WBT393246 WLP393223:WLP393246 WVL393223:WVL393246 B458759:B458782 IZ458759:IZ458782 SV458759:SV458782 ACR458759:ACR458782 AMN458759:AMN458782 AWJ458759:AWJ458782 BGF458759:BGF458782 BQB458759:BQB458782 BZX458759:BZX458782 CJT458759:CJT458782 CTP458759:CTP458782 DDL458759:DDL458782 DNH458759:DNH458782 DXD458759:DXD458782 EGZ458759:EGZ458782 EQV458759:EQV458782 FAR458759:FAR458782 FKN458759:FKN458782 FUJ458759:FUJ458782 GEF458759:GEF458782 GOB458759:GOB458782 GXX458759:GXX458782 HHT458759:HHT458782 HRP458759:HRP458782 IBL458759:IBL458782 ILH458759:ILH458782 IVD458759:IVD458782 JEZ458759:JEZ458782 JOV458759:JOV458782 JYR458759:JYR458782 KIN458759:KIN458782 KSJ458759:KSJ458782 LCF458759:LCF458782 LMB458759:LMB458782 LVX458759:LVX458782 MFT458759:MFT458782 MPP458759:MPP458782 MZL458759:MZL458782 NJH458759:NJH458782 NTD458759:NTD458782 OCZ458759:OCZ458782 OMV458759:OMV458782 OWR458759:OWR458782 PGN458759:PGN458782 PQJ458759:PQJ458782 QAF458759:QAF458782 QKB458759:QKB458782 QTX458759:QTX458782 RDT458759:RDT458782 RNP458759:RNP458782 RXL458759:RXL458782 SHH458759:SHH458782 SRD458759:SRD458782 TAZ458759:TAZ458782 TKV458759:TKV458782 TUR458759:TUR458782 UEN458759:UEN458782 UOJ458759:UOJ458782 UYF458759:UYF458782 VIB458759:VIB458782 VRX458759:VRX458782 WBT458759:WBT458782 WLP458759:WLP458782 WVL458759:WVL458782 B524295:B524318 IZ524295:IZ524318 SV524295:SV524318 ACR524295:ACR524318 AMN524295:AMN524318 AWJ524295:AWJ524318 BGF524295:BGF524318 BQB524295:BQB524318 BZX524295:BZX524318 CJT524295:CJT524318 CTP524295:CTP524318 DDL524295:DDL524318 DNH524295:DNH524318 DXD524295:DXD524318 EGZ524295:EGZ524318 EQV524295:EQV524318 FAR524295:FAR524318 FKN524295:FKN524318 FUJ524295:FUJ524318 GEF524295:GEF524318 GOB524295:GOB524318 GXX524295:GXX524318 HHT524295:HHT524318 HRP524295:HRP524318 IBL524295:IBL524318 ILH524295:ILH524318 IVD524295:IVD524318 JEZ524295:JEZ524318 JOV524295:JOV524318 JYR524295:JYR524318 KIN524295:KIN524318 KSJ524295:KSJ524318 LCF524295:LCF524318 LMB524295:LMB524318 LVX524295:LVX524318 MFT524295:MFT524318 MPP524295:MPP524318 MZL524295:MZL524318 NJH524295:NJH524318 NTD524295:NTD524318 OCZ524295:OCZ524318 OMV524295:OMV524318 OWR524295:OWR524318 PGN524295:PGN524318 PQJ524295:PQJ524318 QAF524295:QAF524318 QKB524295:QKB524318 QTX524295:QTX524318 RDT524295:RDT524318 RNP524295:RNP524318 RXL524295:RXL524318 SHH524295:SHH524318 SRD524295:SRD524318 TAZ524295:TAZ524318 TKV524295:TKV524318 TUR524295:TUR524318 UEN524295:UEN524318 UOJ524295:UOJ524318 UYF524295:UYF524318 VIB524295:VIB524318 VRX524295:VRX524318 WBT524295:WBT524318 WLP524295:WLP524318 WVL524295:WVL524318 B589831:B589854 IZ589831:IZ589854 SV589831:SV589854 ACR589831:ACR589854 AMN589831:AMN589854 AWJ589831:AWJ589854 BGF589831:BGF589854 BQB589831:BQB589854 BZX589831:BZX589854 CJT589831:CJT589854 CTP589831:CTP589854 DDL589831:DDL589854 DNH589831:DNH589854 DXD589831:DXD589854 EGZ589831:EGZ589854 EQV589831:EQV589854 FAR589831:FAR589854 FKN589831:FKN589854 FUJ589831:FUJ589854 GEF589831:GEF589854 GOB589831:GOB589854 GXX589831:GXX589854 HHT589831:HHT589854 HRP589831:HRP589854 IBL589831:IBL589854 ILH589831:ILH589854 IVD589831:IVD589854 JEZ589831:JEZ589854 JOV589831:JOV589854 JYR589831:JYR589854 KIN589831:KIN589854 KSJ589831:KSJ589854 LCF589831:LCF589854 LMB589831:LMB589854 LVX589831:LVX589854 MFT589831:MFT589854 MPP589831:MPP589854 MZL589831:MZL589854 NJH589831:NJH589854 NTD589831:NTD589854 OCZ589831:OCZ589854 OMV589831:OMV589854 OWR589831:OWR589854 PGN589831:PGN589854 PQJ589831:PQJ589854 QAF589831:QAF589854 QKB589831:QKB589854 QTX589831:QTX589854 RDT589831:RDT589854 RNP589831:RNP589854 RXL589831:RXL589854 SHH589831:SHH589854 SRD589831:SRD589854 TAZ589831:TAZ589854 TKV589831:TKV589854 TUR589831:TUR589854 UEN589831:UEN589854 UOJ589831:UOJ589854 UYF589831:UYF589854 VIB589831:VIB589854 VRX589831:VRX589854 WBT589831:WBT589854 WLP589831:WLP589854 WVL589831:WVL589854 B655367:B655390 IZ655367:IZ655390 SV655367:SV655390 ACR655367:ACR655390 AMN655367:AMN655390 AWJ655367:AWJ655390 BGF655367:BGF655390 BQB655367:BQB655390 BZX655367:BZX655390 CJT655367:CJT655390 CTP655367:CTP655390 DDL655367:DDL655390 DNH655367:DNH655390 DXD655367:DXD655390 EGZ655367:EGZ655390 EQV655367:EQV655390 FAR655367:FAR655390 FKN655367:FKN655390 FUJ655367:FUJ655390 GEF655367:GEF655390 GOB655367:GOB655390 GXX655367:GXX655390 HHT655367:HHT655390 HRP655367:HRP655390 IBL655367:IBL655390 ILH655367:ILH655390 IVD655367:IVD655390 JEZ655367:JEZ655390 JOV655367:JOV655390 JYR655367:JYR655390 KIN655367:KIN655390 KSJ655367:KSJ655390 LCF655367:LCF655390 LMB655367:LMB655390 LVX655367:LVX655390 MFT655367:MFT655390 MPP655367:MPP655390 MZL655367:MZL655390 NJH655367:NJH655390 NTD655367:NTD655390 OCZ655367:OCZ655390 OMV655367:OMV655390 OWR655367:OWR655390 PGN655367:PGN655390 PQJ655367:PQJ655390 QAF655367:QAF655390 QKB655367:QKB655390 QTX655367:QTX655390 RDT655367:RDT655390 RNP655367:RNP655390 RXL655367:RXL655390 SHH655367:SHH655390 SRD655367:SRD655390 TAZ655367:TAZ655390 TKV655367:TKV655390 TUR655367:TUR655390 UEN655367:UEN655390 UOJ655367:UOJ655390 UYF655367:UYF655390 VIB655367:VIB655390 VRX655367:VRX655390 WBT655367:WBT655390 WLP655367:WLP655390 WVL655367:WVL655390 B720903:B720926 IZ720903:IZ720926 SV720903:SV720926 ACR720903:ACR720926 AMN720903:AMN720926 AWJ720903:AWJ720926 BGF720903:BGF720926 BQB720903:BQB720926 BZX720903:BZX720926 CJT720903:CJT720926 CTP720903:CTP720926 DDL720903:DDL720926 DNH720903:DNH720926 DXD720903:DXD720926 EGZ720903:EGZ720926 EQV720903:EQV720926 FAR720903:FAR720926 FKN720903:FKN720926 FUJ720903:FUJ720926 GEF720903:GEF720926 GOB720903:GOB720926 GXX720903:GXX720926 HHT720903:HHT720926 HRP720903:HRP720926 IBL720903:IBL720926 ILH720903:ILH720926 IVD720903:IVD720926 JEZ720903:JEZ720926 JOV720903:JOV720926 JYR720903:JYR720926 KIN720903:KIN720926 KSJ720903:KSJ720926 LCF720903:LCF720926 LMB720903:LMB720926 LVX720903:LVX720926 MFT720903:MFT720926 MPP720903:MPP720926 MZL720903:MZL720926 NJH720903:NJH720926 NTD720903:NTD720926 OCZ720903:OCZ720926 OMV720903:OMV720926 OWR720903:OWR720926 PGN720903:PGN720926 PQJ720903:PQJ720926 QAF720903:QAF720926 QKB720903:QKB720926 QTX720903:QTX720926 RDT720903:RDT720926 RNP720903:RNP720926 RXL720903:RXL720926 SHH720903:SHH720926 SRD720903:SRD720926 TAZ720903:TAZ720926 TKV720903:TKV720926 TUR720903:TUR720926 UEN720903:UEN720926 UOJ720903:UOJ720926 UYF720903:UYF720926 VIB720903:VIB720926 VRX720903:VRX720926 WBT720903:WBT720926 WLP720903:WLP720926 WVL720903:WVL720926 B786439:B786462 IZ786439:IZ786462 SV786439:SV786462 ACR786439:ACR786462 AMN786439:AMN786462 AWJ786439:AWJ786462 BGF786439:BGF786462 BQB786439:BQB786462 BZX786439:BZX786462 CJT786439:CJT786462 CTP786439:CTP786462 DDL786439:DDL786462 DNH786439:DNH786462 DXD786439:DXD786462 EGZ786439:EGZ786462 EQV786439:EQV786462 FAR786439:FAR786462 FKN786439:FKN786462 FUJ786439:FUJ786462 GEF786439:GEF786462 GOB786439:GOB786462 GXX786439:GXX786462 HHT786439:HHT786462 HRP786439:HRP786462 IBL786439:IBL786462 ILH786439:ILH786462 IVD786439:IVD786462 JEZ786439:JEZ786462 JOV786439:JOV786462 JYR786439:JYR786462 KIN786439:KIN786462 KSJ786439:KSJ786462 LCF786439:LCF786462 LMB786439:LMB786462 LVX786439:LVX786462 MFT786439:MFT786462 MPP786439:MPP786462 MZL786439:MZL786462 NJH786439:NJH786462 NTD786439:NTD786462 OCZ786439:OCZ786462 OMV786439:OMV786462 OWR786439:OWR786462 PGN786439:PGN786462 PQJ786439:PQJ786462 QAF786439:QAF786462 QKB786439:QKB786462 QTX786439:QTX786462 RDT786439:RDT786462 RNP786439:RNP786462 RXL786439:RXL786462 SHH786439:SHH786462 SRD786439:SRD786462 TAZ786439:TAZ786462 TKV786439:TKV786462 TUR786439:TUR786462 UEN786439:UEN786462 UOJ786439:UOJ786462 UYF786439:UYF786462 VIB786439:VIB786462 VRX786439:VRX786462 WBT786439:WBT786462 WLP786439:WLP786462 WVL786439:WVL786462 B851975:B851998 IZ851975:IZ851998 SV851975:SV851998 ACR851975:ACR851998 AMN851975:AMN851998 AWJ851975:AWJ851998 BGF851975:BGF851998 BQB851975:BQB851998 BZX851975:BZX851998 CJT851975:CJT851998 CTP851975:CTP851998 DDL851975:DDL851998 DNH851975:DNH851998 DXD851975:DXD851998 EGZ851975:EGZ851998 EQV851975:EQV851998 FAR851975:FAR851998 FKN851975:FKN851998 FUJ851975:FUJ851998 GEF851975:GEF851998 GOB851975:GOB851998 GXX851975:GXX851998 HHT851975:HHT851998 HRP851975:HRP851998 IBL851975:IBL851998 ILH851975:ILH851998 IVD851975:IVD851998 JEZ851975:JEZ851998 JOV851975:JOV851998 JYR851975:JYR851998 KIN851975:KIN851998 KSJ851975:KSJ851998 LCF851975:LCF851998 LMB851975:LMB851998 LVX851975:LVX851998 MFT851975:MFT851998 MPP851975:MPP851998 MZL851975:MZL851998 NJH851975:NJH851998 NTD851975:NTD851998 OCZ851975:OCZ851998 OMV851975:OMV851998 OWR851975:OWR851998 PGN851975:PGN851998 PQJ851975:PQJ851998 QAF851975:QAF851998 QKB851975:QKB851998 QTX851975:QTX851998 RDT851975:RDT851998 RNP851975:RNP851998 RXL851975:RXL851998 SHH851975:SHH851998 SRD851975:SRD851998 TAZ851975:TAZ851998 TKV851975:TKV851998 TUR851975:TUR851998 UEN851975:UEN851998 UOJ851975:UOJ851998 UYF851975:UYF851998 VIB851975:VIB851998 VRX851975:VRX851998 WBT851975:WBT851998 WLP851975:WLP851998 WVL851975:WVL851998 B917511:B917534 IZ917511:IZ917534 SV917511:SV917534 ACR917511:ACR917534 AMN917511:AMN917534 AWJ917511:AWJ917534 BGF917511:BGF917534 BQB917511:BQB917534 BZX917511:BZX917534 CJT917511:CJT917534 CTP917511:CTP917534 DDL917511:DDL917534 DNH917511:DNH917534 DXD917511:DXD917534 EGZ917511:EGZ917534 EQV917511:EQV917534 FAR917511:FAR917534 FKN917511:FKN917534 FUJ917511:FUJ917534 GEF917511:GEF917534 GOB917511:GOB917534 GXX917511:GXX917534 HHT917511:HHT917534 HRP917511:HRP917534 IBL917511:IBL917534 ILH917511:ILH917534 IVD917511:IVD917534 JEZ917511:JEZ917534 JOV917511:JOV917534 JYR917511:JYR917534 KIN917511:KIN917534 KSJ917511:KSJ917534 LCF917511:LCF917534 LMB917511:LMB917534 LVX917511:LVX917534 MFT917511:MFT917534 MPP917511:MPP917534 MZL917511:MZL917534 NJH917511:NJH917534 NTD917511:NTD917534 OCZ917511:OCZ917534 OMV917511:OMV917534 OWR917511:OWR917534 PGN917511:PGN917534 PQJ917511:PQJ917534 QAF917511:QAF917534 QKB917511:QKB917534 QTX917511:QTX917534 RDT917511:RDT917534 RNP917511:RNP917534 RXL917511:RXL917534 SHH917511:SHH917534 SRD917511:SRD917534 TAZ917511:TAZ917534 TKV917511:TKV917534 TUR917511:TUR917534 UEN917511:UEN917534 UOJ917511:UOJ917534 UYF917511:UYF917534 VIB917511:VIB917534 VRX917511:VRX917534 WBT917511:WBT917534 WLP917511:WLP917534 WVL917511:WVL917534 B983047:B983070 IZ983047:IZ983070 SV983047:SV983070 ACR983047:ACR983070 AMN983047:AMN983070 AWJ983047:AWJ983070 BGF983047:BGF983070 BQB983047:BQB983070 BZX983047:BZX983070 CJT983047:CJT983070 CTP983047:CTP983070 DDL983047:DDL983070 DNH983047:DNH983070 DXD983047:DXD983070 EGZ983047:EGZ983070 EQV983047:EQV983070 FAR983047:FAR983070 FKN983047:FKN983070 FUJ983047:FUJ983070 GEF983047:GEF983070 GOB983047:GOB983070 GXX983047:GXX983070 HHT983047:HHT983070 HRP983047:HRP983070 IBL983047:IBL983070 ILH983047:ILH983070 IVD983047:IVD983070 JEZ983047:JEZ983070 JOV983047:JOV983070 JYR983047:JYR983070 KIN983047:KIN983070 KSJ983047:KSJ983070 LCF983047:LCF983070 LMB983047:LMB983070 LVX983047:LVX983070 MFT983047:MFT983070 MPP983047:MPP983070 MZL983047:MZL983070 NJH983047:NJH983070 NTD983047:NTD983070 OCZ983047:OCZ983070 OMV983047:OMV983070 OWR983047:OWR983070 PGN983047:PGN983070 PQJ983047:PQJ983070 QAF983047:QAF983070 QKB983047:QKB983070 QTX983047:QTX983070 RDT983047:RDT983070 RNP983047:RNP983070 RXL983047:RXL983070 SHH983047:SHH983070 SRD983047:SRD983070 TAZ983047:TAZ983070 TKV983047:TKV983070 TUR983047:TUR983070 UEN983047:UEN983070 UOJ983047:UOJ983070 UYF983047:UYF983070 VIB983047:VIB983070 VRX983047:VRX983070 WBT983047:WBT983070 WLP983047:WLP983070 WVL983047:WVL983070 B4 IZ4 SV4 ACR4 AMN4 AWJ4 BGF4 BQB4 BZX4 CJT4 CTP4 DDL4 DNH4 DXD4 EGZ4 EQV4 FAR4 FKN4 FUJ4 GEF4 GOB4 GXX4 HHT4 HRP4 IBL4 ILH4 IVD4 JEZ4 JOV4 JYR4 KIN4 KSJ4 LCF4 LMB4 LVX4 MFT4 MPP4 MZL4 NJH4 NTD4 OCZ4 OMV4 OWR4 PGN4 PQJ4 QAF4 QKB4 QTX4 RDT4 RNP4 RXL4 SHH4 SRD4 TAZ4 TKV4 TUR4 UEN4 UOJ4 UYF4 VIB4 VRX4 WBT4 WLP4 WVL4 B65540 IZ65540 SV65540 ACR65540 AMN65540 AWJ65540 BGF65540 BQB65540 BZX65540 CJT65540 CTP65540 DDL65540 DNH65540 DXD65540 EGZ65540 EQV65540 FAR65540 FKN65540 FUJ65540 GEF65540 GOB65540 GXX65540 HHT65540 HRP65540 IBL65540 ILH65540 IVD65540 JEZ65540 JOV65540 JYR65540 KIN65540 KSJ65540 LCF65540 LMB65540 LVX65540 MFT65540 MPP65540 MZL65540 NJH65540 NTD65540 OCZ65540 OMV65540 OWR65540 PGN65540 PQJ65540 QAF65540 QKB65540 QTX65540 RDT65540 RNP65540 RXL65540 SHH65540 SRD65540 TAZ65540 TKV65540 TUR65540 UEN65540 UOJ65540 UYF65540 VIB65540 VRX65540 WBT65540 WLP65540 WVL65540 B131076 IZ131076 SV131076 ACR131076 AMN131076 AWJ131076 BGF131076 BQB131076 BZX131076 CJT131076 CTP131076 DDL131076 DNH131076 DXD131076 EGZ131076 EQV131076 FAR131076 FKN131076 FUJ131076 GEF131076 GOB131076 GXX131076 HHT131076 HRP131076 IBL131076 ILH131076 IVD131076 JEZ131076 JOV131076 JYR131076 KIN131076 KSJ131076 LCF131076 LMB131076 LVX131076 MFT131076 MPP131076 MZL131076 NJH131076 NTD131076 OCZ131076 OMV131076 OWR131076 PGN131076 PQJ131076 QAF131076 QKB131076 QTX131076 RDT131076 RNP131076 RXL131076 SHH131076 SRD131076 TAZ131076 TKV131076 TUR131076 UEN131076 UOJ131076 UYF131076 VIB131076 VRX131076 WBT131076 WLP131076 WVL131076 B196612 IZ196612 SV196612 ACR196612 AMN196612 AWJ196612 BGF196612 BQB196612 BZX196612 CJT196612 CTP196612 DDL196612 DNH196612 DXD196612 EGZ196612 EQV196612 FAR196612 FKN196612 FUJ196612 GEF196612 GOB196612 GXX196612 HHT196612 HRP196612 IBL196612 ILH196612 IVD196612 JEZ196612 JOV196612 JYR196612 KIN196612 KSJ196612 LCF196612 LMB196612 LVX196612 MFT196612 MPP196612 MZL196612 NJH196612 NTD196612 OCZ196612 OMV196612 OWR196612 PGN196612 PQJ196612 QAF196612 QKB196612 QTX196612 RDT196612 RNP196612 RXL196612 SHH196612 SRD196612 TAZ196612 TKV196612 TUR196612 UEN196612 UOJ196612 UYF196612 VIB196612 VRX196612 WBT196612 WLP196612 WVL196612 B262148 IZ262148 SV262148 ACR262148 AMN262148 AWJ262148 BGF262148 BQB262148 BZX262148 CJT262148 CTP262148 DDL262148 DNH262148 DXD262148 EGZ262148 EQV262148 FAR262148 FKN262148 FUJ262148 GEF262148 GOB262148 GXX262148 HHT262148 HRP262148 IBL262148 ILH262148 IVD262148 JEZ262148 JOV262148 JYR262148 KIN262148 KSJ262148 LCF262148 LMB262148 LVX262148 MFT262148 MPP262148 MZL262148 NJH262148 NTD262148 OCZ262148 OMV262148 OWR262148 PGN262148 PQJ262148 QAF262148 QKB262148 QTX262148 RDT262148 RNP262148 RXL262148 SHH262148 SRD262148 TAZ262148 TKV262148 TUR262148 UEN262148 UOJ262148 UYF262148 VIB262148 VRX262148 WBT262148 WLP262148 WVL262148 B327684 IZ327684 SV327684 ACR327684 AMN327684 AWJ327684 BGF327684 BQB327684 BZX327684 CJT327684 CTP327684 DDL327684 DNH327684 DXD327684 EGZ327684 EQV327684 FAR327684 FKN327684 FUJ327684 GEF327684 GOB327684 GXX327684 HHT327684 HRP327684 IBL327684 ILH327684 IVD327684 JEZ327684 JOV327684 JYR327684 KIN327684 KSJ327684 LCF327684 LMB327684 LVX327684 MFT327684 MPP327684 MZL327684 NJH327684 NTD327684 OCZ327684 OMV327684 OWR327684 PGN327684 PQJ327684 QAF327684 QKB327684 QTX327684 RDT327684 RNP327684 RXL327684 SHH327684 SRD327684 TAZ327684 TKV327684 TUR327684 UEN327684 UOJ327684 UYF327684 VIB327684 VRX327684 WBT327684 WLP327684 WVL327684 B393220 IZ393220 SV393220 ACR393220 AMN393220 AWJ393220 BGF393220 BQB393220 BZX393220 CJT393220 CTP393220 DDL393220 DNH393220 DXD393220 EGZ393220 EQV393220 FAR393220 FKN393220 FUJ393220 GEF393220 GOB393220 GXX393220 HHT393220 HRP393220 IBL393220 ILH393220 IVD393220 JEZ393220 JOV393220 JYR393220 KIN393220 KSJ393220 LCF393220 LMB393220 LVX393220 MFT393220 MPP393220 MZL393220 NJH393220 NTD393220 OCZ393220 OMV393220 OWR393220 PGN393220 PQJ393220 QAF393220 QKB393220 QTX393220 RDT393220 RNP393220 RXL393220 SHH393220 SRD393220 TAZ393220 TKV393220 TUR393220 UEN393220 UOJ393220 UYF393220 VIB393220 VRX393220 WBT393220 WLP393220 WVL393220 B458756 IZ458756 SV458756 ACR458756 AMN458756 AWJ458756 BGF458756 BQB458756 BZX458756 CJT458756 CTP458756 DDL458756 DNH458756 DXD458756 EGZ458756 EQV458756 FAR458756 FKN458756 FUJ458756 GEF458756 GOB458756 GXX458756 HHT458756 HRP458756 IBL458756 ILH458756 IVD458756 JEZ458756 JOV458756 JYR458756 KIN458756 KSJ458756 LCF458756 LMB458756 LVX458756 MFT458756 MPP458756 MZL458756 NJH458756 NTD458756 OCZ458756 OMV458756 OWR458756 PGN458756 PQJ458756 QAF458756 QKB458756 QTX458756 RDT458756 RNP458756 RXL458756 SHH458756 SRD458756 TAZ458756 TKV458756 TUR458756 UEN458756 UOJ458756 UYF458756 VIB458756 VRX458756 WBT458756 WLP458756 WVL458756 B524292 IZ524292 SV524292 ACR524292 AMN524292 AWJ524292 BGF524292 BQB524292 BZX524292 CJT524292 CTP524292 DDL524292 DNH524292 DXD524292 EGZ524292 EQV524292 FAR524292 FKN524292 FUJ524292 GEF524292 GOB524292 GXX524292 HHT524292 HRP524292 IBL524292 ILH524292 IVD524292 JEZ524292 JOV524292 JYR524292 KIN524292 KSJ524292 LCF524292 LMB524292 LVX524292 MFT524292 MPP524292 MZL524292 NJH524292 NTD524292 OCZ524292 OMV524292 OWR524292 PGN524292 PQJ524292 QAF524292 QKB524292 QTX524292 RDT524292 RNP524292 RXL524292 SHH524292 SRD524292 TAZ524292 TKV524292 TUR524292 UEN524292 UOJ524292 UYF524292 VIB524292 VRX524292 WBT524292 WLP524292 WVL524292 B589828 IZ589828 SV589828 ACR589828 AMN589828 AWJ589828 BGF589828 BQB589828 BZX589828 CJT589828 CTP589828 DDL589828 DNH589828 DXD589828 EGZ589828 EQV589828 FAR589828 FKN589828 FUJ589828 GEF589828 GOB589828 GXX589828 HHT589828 HRP589828 IBL589828 ILH589828 IVD589828 JEZ589828 JOV589828 JYR589828 KIN589828 KSJ589828 LCF589828 LMB589828 LVX589828 MFT589828 MPP589828 MZL589828 NJH589828 NTD589828 OCZ589828 OMV589828 OWR589828 PGN589828 PQJ589828 QAF589828 QKB589828 QTX589828 RDT589828 RNP589828 RXL589828 SHH589828 SRD589828 TAZ589828 TKV589828 TUR589828 UEN589828 UOJ589828 UYF589828 VIB589828 VRX589828 WBT589828 WLP589828 WVL589828 B655364 IZ655364 SV655364 ACR655364 AMN655364 AWJ655364 BGF655364 BQB655364 BZX655364 CJT655364 CTP655364 DDL655364 DNH655364 DXD655364 EGZ655364 EQV655364 FAR655364 FKN655364 FUJ655364 GEF655364 GOB655364 GXX655364 HHT655364 HRP655364 IBL655364 ILH655364 IVD655364 JEZ655364 JOV655364 JYR655364 KIN655364 KSJ655364 LCF655364 LMB655364 LVX655364 MFT655364 MPP655364 MZL655364 NJH655364 NTD655364 OCZ655364 OMV655364 OWR655364 PGN655364 PQJ655364 QAF655364 QKB655364 QTX655364 RDT655364 RNP655364 RXL655364 SHH655364 SRD655364 TAZ655364 TKV655364 TUR655364 UEN655364 UOJ655364 UYF655364 VIB655364 VRX655364 WBT655364 WLP655364 WVL655364 B720900 IZ720900 SV720900 ACR720900 AMN720900 AWJ720900 BGF720900 BQB720900 BZX720900 CJT720900 CTP720900 DDL720900 DNH720900 DXD720900 EGZ720900 EQV720900 FAR720900 FKN720900 FUJ720900 GEF720900 GOB720900 GXX720900 HHT720900 HRP720900 IBL720900 ILH720900 IVD720900 JEZ720900 JOV720900 JYR720900 KIN720900 KSJ720900 LCF720900 LMB720900 LVX720900 MFT720900 MPP720900 MZL720900 NJH720900 NTD720900 OCZ720900 OMV720900 OWR720900 PGN720900 PQJ720900 QAF720900 QKB720900 QTX720900 RDT720900 RNP720900 RXL720900 SHH720900 SRD720900 TAZ720900 TKV720900 TUR720900 UEN720900 UOJ720900 UYF720900 VIB720900 VRX720900 WBT720900 WLP720900 WVL720900 B786436 IZ786436 SV786436 ACR786436 AMN786436 AWJ786436 BGF786436 BQB786436 BZX786436 CJT786436 CTP786436 DDL786436 DNH786436 DXD786436 EGZ786436 EQV786436 FAR786436 FKN786436 FUJ786436 GEF786436 GOB786436 GXX786436 HHT786436 HRP786436 IBL786436 ILH786436 IVD786436 JEZ786436 JOV786436 JYR786436 KIN786436 KSJ786436 LCF786436 LMB786436 LVX786436 MFT786436 MPP786436 MZL786436 NJH786436 NTD786436 OCZ786436 OMV786436 OWR786436 PGN786436 PQJ786436 QAF786436 QKB786436 QTX786436 RDT786436 RNP786436 RXL786436 SHH786436 SRD786436 TAZ786436 TKV786436 TUR786436 UEN786436 UOJ786436 UYF786436 VIB786436 VRX786436 WBT786436 WLP786436 WVL786436 B851972 IZ851972 SV851972 ACR851972 AMN851972 AWJ851972 BGF851972 BQB851972 BZX851972 CJT851972 CTP851972 DDL851972 DNH851972 DXD851972 EGZ851972 EQV851972 FAR851972 FKN851972 FUJ851972 GEF851972 GOB851972 GXX851972 HHT851972 HRP851972 IBL851972 ILH851972 IVD851972 JEZ851972 JOV851972 JYR851972 KIN851972 KSJ851972 LCF851972 LMB851972 LVX851972 MFT851972 MPP851972 MZL851972 NJH851972 NTD851972 OCZ851972 OMV851972 OWR851972 PGN851972 PQJ851972 QAF851972 QKB851972 QTX851972 RDT851972 RNP851972 RXL851972 SHH851972 SRD851972 TAZ851972 TKV851972 TUR851972 UEN851972 UOJ851972 UYF851972 VIB851972 VRX851972 WBT851972 WLP851972 WVL851972 B917508 IZ917508 SV917508 ACR917508 AMN917508 AWJ917508 BGF917508 BQB917508 BZX917508 CJT917508 CTP917508 DDL917508 DNH917508 DXD917508 EGZ917508 EQV917508 FAR917508 FKN917508 FUJ917508 GEF917508 GOB917508 GXX917508 HHT917508 HRP917508 IBL917508 ILH917508 IVD917508 JEZ917508 JOV917508 JYR917508 KIN917508 KSJ917508 LCF917508 LMB917508 LVX917508 MFT917508 MPP917508 MZL917508 NJH917508 NTD917508 OCZ917508 OMV917508 OWR917508 PGN917508 PQJ917508 QAF917508 QKB917508 QTX917508 RDT917508 RNP917508 RXL917508 SHH917508 SRD917508 TAZ917508 TKV917508 TUR917508 UEN917508 UOJ917508 UYF917508 VIB917508 VRX917508 WBT917508 WLP917508 WVL917508 B983044 IZ983044 SV983044 ACR983044 AMN983044 AWJ983044 BGF983044 BQB983044 BZX983044 CJT983044 CTP983044 DDL983044 DNH983044 DXD983044 EGZ983044 EQV983044 FAR983044 FKN983044 FUJ983044 GEF983044 GOB983044 GXX983044 HHT983044 HRP983044 IBL983044 ILH983044 IVD983044 JEZ983044 JOV983044 JYR983044 KIN983044 KSJ983044 LCF983044 LMB983044 LVX983044 MFT983044 MPP983044 MZL983044 NJH983044 NTD983044 OCZ983044 OMV983044 OWR983044 PGN983044 PQJ983044 QAF983044 QKB983044 QTX983044 RDT983044 RNP983044 RXL983044 SHH983044 SRD983044 TAZ983044 TKV983044 TUR983044 UEN983044 UOJ983044 UYF983044 VIB983044 VRX983044 WBT983044 WLP983044 WVL983044 C3:C30 JA3:JA30 SW3:SW30 ACS3:ACS30 AMO3:AMO30 AWK3:AWK30 BGG3:BGG30 BQC3:BQC30 BZY3:BZY30 CJU3:CJU30 CTQ3:CTQ30 DDM3:DDM30 DNI3:DNI30 DXE3:DXE30 EHA3:EHA30 EQW3:EQW30 FAS3:FAS30 FKO3:FKO30 FUK3:FUK30 GEG3:GEG30 GOC3:GOC30 GXY3:GXY30 HHU3:HHU30 HRQ3:HRQ30 IBM3:IBM30 ILI3:ILI30 IVE3:IVE30 JFA3:JFA30 JOW3:JOW30 JYS3:JYS30 KIO3:KIO30 KSK3:KSK30 LCG3:LCG30 LMC3:LMC30 LVY3:LVY30 MFU3:MFU30 MPQ3:MPQ30 MZM3:MZM30 NJI3:NJI30 NTE3:NTE30 ODA3:ODA30 OMW3:OMW30 OWS3:OWS30 PGO3:PGO30 PQK3:PQK30 QAG3:QAG30 QKC3:QKC30 QTY3:QTY30 RDU3:RDU30 RNQ3:RNQ30 RXM3:RXM30 SHI3:SHI30 SRE3:SRE30 TBA3:TBA30 TKW3:TKW30 TUS3:TUS30 UEO3:UEO30 UOK3:UOK30 UYG3:UYG30 VIC3:VIC30 VRY3:VRY30 WBU3:WBU30 WLQ3:WLQ30 WVM3:WVM30 C65539:C65566 JA65539:JA65566 SW65539:SW65566 ACS65539:ACS65566 AMO65539:AMO65566 AWK65539:AWK65566 BGG65539:BGG65566 BQC65539:BQC65566 BZY65539:BZY65566 CJU65539:CJU65566 CTQ65539:CTQ65566 DDM65539:DDM65566 DNI65539:DNI65566 DXE65539:DXE65566 EHA65539:EHA65566 EQW65539:EQW65566 FAS65539:FAS65566 FKO65539:FKO65566 FUK65539:FUK65566 GEG65539:GEG65566 GOC65539:GOC65566 GXY65539:GXY65566 HHU65539:HHU65566 HRQ65539:HRQ65566 IBM65539:IBM65566 ILI65539:ILI65566 IVE65539:IVE65566 JFA65539:JFA65566 JOW65539:JOW65566 JYS65539:JYS65566 KIO65539:KIO65566 KSK65539:KSK65566 LCG65539:LCG65566 LMC65539:LMC65566 LVY65539:LVY65566 MFU65539:MFU65566 MPQ65539:MPQ65566 MZM65539:MZM65566 NJI65539:NJI65566 NTE65539:NTE65566 ODA65539:ODA65566 OMW65539:OMW65566 OWS65539:OWS65566 PGO65539:PGO65566 PQK65539:PQK65566 QAG65539:QAG65566 QKC65539:QKC65566 QTY65539:QTY65566 RDU65539:RDU65566 RNQ65539:RNQ65566 RXM65539:RXM65566 SHI65539:SHI65566 SRE65539:SRE65566 TBA65539:TBA65566 TKW65539:TKW65566 TUS65539:TUS65566 UEO65539:UEO65566 UOK65539:UOK65566 UYG65539:UYG65566 VIC65539:VIC65566 VRY65539:VRY65566 WBU65539:WBU65566 WLQ65539:WLQ65566 WVM65539:WVM65566 C131075:C131102 JA131075:JA131102 SW131075:SW131102 ACS131075:ACS131102 AMO131075:AMO131102 AWK131075:AWK131102 BGG131075:BGG131102 BQC131075:BQC131102 BZY131075:BZY131102 CJU131075:CJU131102 CTQ131075:CTQ131102 DDM131075:DDM131102 DNI131075:DNI131102 DXE131075:DXE131102 EHA131075:EHA131102 EQW131075:EQW131102 FAS131075:FAS131102 FKO131075:FKO131102 FUK131075:FUK131102 GEG131075:GEG131102 GOC131075:GOC131102 GXY131075:GXY131102 HHU131075:HHU131102 HRQ131075:HRQ131102 IBM131075:IBM131102 ILI131075:ILI131102 IVE131075:IVE131102 JFA131075:JFA131102 JOW131075:JOW131102 JYS131075:JYS131102 KIO131075:KIO131102 KSK131075:KSK131102 LCG131075:LCG131102 LMC131075:LMC131102 LVY131075:LVY131102 MFU131075:MFU131102 MPQ131075:MPQ131102 MZM131075:MZM131102 NJI131075:NJI131102 NTE131075:NTE131102 ODA131075:ODA131102 OMW131075:OMW131102 OWS131075:OWS131102 PGO131075:PGO131102 PQK131075:PQK131102 QAG131075:QAG131102 QKC131075:QKC131102 QTY131075:QTY131102 RDU131075:RDU131102 RNQ131075:RNQ131102 RXM131075:RXM131102 SHI131075:SHI131102 SRE131075:SRE131102 TBA131075:TBA131102 TKW131075:TKW131102 TUS131075:TUS131102 UEO131075:UEO131102 UOK131075:UOK131102 UYG131075:UYG131102 VIC131075:VIC131102 VRY131075:VRY131102 WBU131075:WBU131102 WLQ131075:WLQ131102 WVM131075:WVM131102 C196611:C196638 JA196611:JA196638 SW196611:SW196638 ACS196611:ACS196638 AMO196611:AMO196638 AWK196611:AWK196638 BGG196611:BGG196638 BQC196611:BQC196638 BZY196611:BZY196638 CJU196611:CJU196638 CTQ196611:CTQ196638 DDM196611:DDM196638 DNI196611:DNI196638 DXE196611:DXE196638 EHA196611:EHA196638 EQW196611:EQW196638 FAS196611:FAS196638 FKO196611:FKO196638 FUK196611:FUK196638 GEG196611:GEG196638 GOC196611:GOC196638 GXY196611:GXY196638 HHU196611:HHU196638 HRQ196611:HRQ196638 IBM196611:IBM196638 ILI196611:ILI196638 IVE196611:IVE196638 JFA196611:JFA196638 JOW196611:JOW196638 JYS196611:JYS196638 KIO196611:KIO196638 KSK196611:KSK196638 LCG196611:LCG196638 LMC196611:LMC196638 LVY196611:LVY196638 MFU196611:MFU196638 MPQ196611:MPQ196638 MZM196611:MZM196638 NJI196611:NJI196638 NTE196611:NTE196638 ODA196611:ODA196638 OMW196611:OMW196638 OWS196611:OWS196638 PGO196611:PGO196638 PQK196611:PQK196638 QAG196611:QAG196638 QKC196611:QKC196638 QTY196611:QTY196638 RDU196611:RDU196638 RNQ196611:RNQ196638 RXM196611:RXM196638 SHI196611:SHI196638 SRE196611:SRE196638 TBA196611:TBA196638 TKW196611:TKW196638 TUS196611:TUS196638 UEO196611:UEO196638 UOK196611:UOK196638 UYG196611:UYG196638 VIC196611:VIC196638 VRY196611:VRY196638 WBU196611:WBU196638 WLQ196611:WLQ196638 WVM196611:WVM196638 C262147:C262174 JA262147:JA262174 SW262147:SW262174 ACS262147:ACS262174 AMO262147:AMO262174 AWK262147:AWK262174 BGG262147:BGG262174 BQC262147:BQC262174 BZY262147:BZY262174 CJU262147:CJU262174 CTQ262147:CTQ262174 DDM262147:DDM262174 DNI262147:DNI262174 DXE262147:DXE262174 EHA262147:EHA262174 EQW262147:EQW262174 FAS262147:FAS262174 FKO262147:FKO262174 FUK262147:FUK262174 GEG262147:GEG262174 GOC262147:GOC262174 GXY262147:GXY262174 HHU262147:HHU262174 HRQ262147:HRQ262174 IBM262147:IBM262174 ILI262147:ILI262174 IVE262147:IVE262174 JFA262147:JFA262174 JOW262147:JOW262174 JYS262147:JYS262174 KIO262147:KIO262174 KSK262147:KSK262174 LCG262147:LCG262174 LMC262147:LMC262174 LVY262147:LVY262174 MFU262147:MFU262174 MPQ262147:MPQ262174 MZM262147:MZM262174 NJI262147:NJI262174 NTE262147:NTE262174 ODA262147:ODA262174 OMW262147:OMW262174 OWS262147:OWS262174 PGO262147:PGO262174 PQK262147:PQK262174 QAG262147:QAG262174 QKC262147:QKC262174 QTY262147:QTY262174 RDU262147:RDU262174 RNQ262147:RNQ262174 RXM262147:RXM262174 SHI262147:SHI262174 SRE262147:SRE262174 TBA262147:TBA262174 TKW262147:TKW262174 TUS262147:TUS262174 UEO262147:UEO262174 UOK262147:UOK262174 UYG262147:UYG262174 VIC262147:VIC262174 VRY262147:VRY262174 WBU262147:WBU262174 WLQ262147:WLQ262174 WVM262147:WVM262174 C327683:C327710 JA327683:JA327710 SW327683:SW327710 ACS327683:ACS327710 AMO327683:AMO327710 AWK327683:AWK327710 BGG327683:BGG327710 BQC327683:BQC327710 BZY327683:BZY327710 CJU327683:CJU327710 CTQ327683:CTQ327710 DDM327683:DDM327710 DNI327683:DNI327710 DXE327683:DXE327710 EHA327683:EHA327710 EQW327683:EQW327710 FAS327683:FAS327710 FKO327683:FKO327710 FUK327683:FUK327710 GEG327683:GEG327710 GOC327683:GOC327710 GXY327683:GXY327710 HHU327683:HHU327710 HRQ327683:HRQ327710 IBM327683:IBM327710 ILI327683:ILI327710 IVE327683:IVE327710 JFA327683:JFA327710 JOW327683:JOW327710 JYS327683:JYS327710 KIO327683:KIO327710 KSK327683:KSK327710 LCG327683:LCG327710 LMC327683:LMC327710 LVY327683:LVY327710 MFU327683:MFU327710 MPQ327683:MPQ327710 MZM327683:MZM327710 NJI327683:NJI327710 NTE327683:NTE327710 ODA327683:ODA327710 OMW327683:OMW327710 OWS327683:OWS327710 PGO327683:PGO327710 PQK327683:PQK327710 QAG327683:QAG327710 QKC327683:QKC327710 QTY327683:QTY327710 RDU327683:RDU327710 RNQ327683:RNQ327710 RXM327683:RXM327710 SHI327683:SHI327710 SRE327683:SRE327710 TBA327683:TBA327710 TKW327683:TKW327710 TUS327683:TUS327710 UEO327683:UEO327710 UOK327683:UOK327710 UYG327683:UYG327710 VIC327683:VIC327710 VRY327683:VRY327710 WBU327683:WBU327710 WLQ327683:WLQ327710 WVM327683:WVM327710 C393219:C393246 JA393219:JA393246 SW393219:SW393246 ACS393219:ACS393246 AMO393219:AMO393246 AWK393219:AWK393246 BGG393219:BGG393246 BQC393219:BQC393246 BZY393219:BZY393246 CJU393219:CJU393246 CTQ393219:CTQ393246 DDM393219:DDM393246 DNI393219:DNI393246 DXE393219:DXE393246 EHA393219:EHA393246 EQW393219:EQW393246 FAS393219:FAS393246 FKO393219:FKO393246 FUK393219:FUK393246 GEG393219:GEG393246 GOC393219:GOC393246 GXY393219:GXY393246 HHU393219:HHU393246 HRQ393219:HRQ393246 IBM393219:IBM393246 ILI393219:ILI393246 IVE393219:IVE393246 JFA393219:JFA393246 JOW393219:JOW393246 JYS393219:JYS393246 KIO393219:KIO393246 KSK393219:KSK393246 LCG393219:LCG393246 LMC393219:LMC393246 LVY393219:LVY393246 MFU393219:MFU393246 MPQ393219:MPQ393246 MZM393219:MZM393246 NJI393219:NJI393246 NTE393219:NTE393246 ODA393219:ODA393246 OMW393219:OMW393246 OWS393219:OWS393246 PGO393219:PGO393246 PQK393219:PQK393246 QAG393219:QAG393246 QKC393219:QKC393246 QTY393219:QTY393246 RDU393219:RDU393246 RNQ393219:RNQ393246 RXM393219:RXM393246 SHI393219:SHI393246 SRE393219:SRE393246 TBA393219:TBA393246 TKW393219:TKW393246 TUS393219:TUS393246 UEO393219:UEO393246 UOK393219:UOK393246 UYG393219:UYG393246 VIC393219:VIC393246 VRY393219:VRY393246 WBU393219:WBU393246 WLQ393219:WLQ393246 WVM393219:WVM393246 C458755:C458782 JA458755:JA458782 SW458755:SW458782 ACS458755:ACS458782 AMO458755:AMO458782 AWK458755:AWK458782 BGG458755:BGG458782 BQC458755:BQC458782 BZY458755:BZY458782 CJU458755:CJU458782 CTQ458755:CTQ458782 DDM458755:DDM458782 DNI458755:DNI458782 DXE458755:DXE458782 EHA458755:EHA458782 EQW458755:EQW458782 FAS458755:FAS458782 FKO458755:FKO458782 FUK458755:FUK458782 GEG458755:GEG458782 GOC458755:GOC458782 GXY458755:GXY458782 HHU458755:HHU458782 HRQ458755:HRQ458782 IBM458755:IBM458782 ILI458755:ILI458782 IVE458755:IVE458782 JFA458755:JFA458782 JOW458755:JOW458782 JYS458755:JYS458782 KIO458755:KIO458782 KSK458755:KSK458782 LCG458755:LCG458782 LMC458755:LMC458782 LVY458755:LVY458782 MFU458755:MFU458782 MPQ458755:MPQ458782 MZM458755:MZM458782 NJI458755:NJI458782 NTE458755:NTE458782 ODA458755:ODA458782 OMW458755:OMW458782 OWS458755:OWS458782 PGO458755:PGO458782 PQK458755:PQK458782 QAG458755:QAG458782 QKC458755:QKC458782 QTY458755:QTY458782 RDU458755:RDU458782 RNQ458755:RNQ458782 RXM458755:RXM458782 SHI458755:SHI458782 SRE458755:SRE458782 TBA458755:TBA458782 TKW458755:TKW458782 TUS458755:TUS458782 UEO458755:UEO458782 UOK458755:UOK458782 UYG458755:UYG458782 VIC458755:VIC458782 VRY458755:VRY458782 WBU458755:WBU458782 WLQ458755:WLQ458782 WVM458755:WVM458782 C524291:C524318 JA524291:JA524318 SW524291:SW524318 ACS524291:ACS524318 AMO524291:AMO524318 AWK524291:AWK524318 BGG524291:BGG524318 BQC524291:BQC524318 BZY524291:BZY524318 CJU524291:CJU524318 CTQ524291:CTQ524318 DDM524291:DDM524318 DNI524291:DNI524318 DXE524291:DXE524318 EHA524291:EHA524318 EQW524291:EQW524318 FAS524291:FAS524318 FKO524291:FKO524318 FUK524291:FUK524318 GEG524291:GEG524318 GOC524291:GOC524318 GXY524291:GXY524318 HHU524291:HHU524318 HRQ524291:HRQ524318 IBM524291:IBM524318 ILI524291:ILI524318 IVE524291:IVE524318 JFA524291:JFA524318 JOW524291:JOW524318 JYS524291:JYS524318 KIO524291:KIO524318 KSK524291:KSK524318 LCG524291:LCG524318 LMC524291:LMC524318 LVY524291:LVY524318 MFU524291:MFU524318 MPQ524291:MPQ524318 MZM524291:MZM524318 NJI524291:NJI524318 NTE524291:NTE524318 ODA524291:ODA524318 OMW524291:OMW524318 OWS524291:OWS524318 PGO524291:PGO524318 PQK524291:PQK524318 QAG524291:QAG524318 QKC524291:QKC524318 QTY524291:QTY524318 RDU524291:RDU524318 RNQ524291:RNQ524318 RXM524291:RXM524318 SHI524291:SHI524318 SRE524291:SRE524318 TBA524291:TBA524318 TKW524291:TKW524318 TUS524291:TUS524318 UEO524291:UEO524318 UOK524291:UOK524318 UYG524291:UYG524318 VIC524291:VIC524318 VRY524291:VRY524318 WBU524291:WBU524318 WLQ524291:WLQ524318 WVM524291:WVM524318 C589827:C589854 JA589827:JA589854 SW589827:SW589854 ACS589827:ACS589854 AMO589827:AMO589854 AWK589827:AWK589854 BGG589827:BGG589854 BQC589827:BQC589854 BZY589827:BZY589854 CJU589827:CJU589854 CTQ589827:CTQ589854 DDM589827:DDM589854 DNI589827:DNI589854 DXE589827:DXE589854 EHA589827:EHA589854 EQW589827:EQW589854 FAS589827:FAS589854 FKO589827:FKO589854 FUK589827:FUK589854 GEG589827:GEG589854 GOC589827:GOC589854 GXY589827:GXY589854 HHU589827:HHU589854 HRQ589827:HRQ589854 IBM589827:IBM589854 ILI589827:ILI589854 IVE589827:IVE589854 JFA589827:JFA589854 JOW589827:JOW589854 JYS589827:JYS589854 KIO589827:KIO589854 KSK589827:KSK589854 LCG589827:LCG589854 LMC589827:LMC589854 LVY589827:LVY589854 MFU589827:MFU589854 MPQ589827:MPQ589854 MZM589827:MZM589854 NJI589827:NJI589854 NTE589827:NTE589854 ODA589827:ODA589854 OMW589827:OMW589854 OWS589827:OWS589854 PGO589827:PGO589854 PQK589827:PQK589854 QAG589827:QAG589854 QKC589827:QKC589854 QTY589827:QTY589854 RDU589827:RDU589854 RNQ589827:RNQ589854 RXM589827:RXM589854 SHI589827:SHI589854 SRE589827:SRE589854 TBA589827:TBA589854 TKW589827:TKW589854 TUS589827:TUS589854 UEO589827:UEO589854 UOK589827:UOK589854 UYG589827:UYG589854 VIC589827:VIC589854 VRY589827:VRY589854 WBU589827:WBU589854 WLQ589827:WLQ589854 WVM589827:WVM589854 C655363:C655390 JA655363:JA655390 SW655363:SW655390 ACS655363:ACS655390 AMO655363:AMO655390 AWK655363:AWK655390 BGG655363:BGG655390 BQC655363:BQC655390 BZY655363:BZY655390 CJU655363:CJU655390 CTQ655363:CTQ655390 DDM655363:DDM655390 DNI655363:DNI655390 DXE655363:DXE655390 EHA655363:EHA655390 EQW655363:EQW655390 FAS655363:FAS655390 FKO655363:FKO655390 FUK655363:FUK655390 GEG655363:GEG655390 GOC655363:GOC655390 GXY655363:GXY655390 HHU655363:HHU655390 HRQ655363:HRQ655390 IBM655363:IBM655390 ILI655363:ILI655390 IVE655363:IVE655390 JFA655363:JFA655390 JOW655363:JOW655390 JYS655363:JYS655390 KIO655363:KIO655390 KSK655363:KSK655390 LCG655363:LCG655390 LMC655363:LMC655390 LVY655363:LVY655390 MFU655363:MFU655390 MPQ655363:MPQ655390 MZM655363:MZM655390 NJI655363:NJI655390 NTE655363:NTE655390 ODA655363:ODA655390 OMW655363:OMW655390 OWS655363:OWS655390 PGO655363:PGO655390 PQK655363:PQK655390 QAG655363:QAG655390 QKC655363:QKC655390 QTY655363:QTY655390 RDU655363:RDU655390 RNQ655363:RNQ655390 RXM655363:RXM655390 SHI655363:SHI655390 SRE655363:SRE655390 TBA655363:TBA655390 TKW655363:TKW655390 TUS655363:TUS655390 UEO655363:UEO655390 UOK655363:UOK655390 UYG655363:UYG655390 VIC655363:VIC655390 VRY655363:VRY655390 WBU655363:WBU655390 WLQ655363:WLQ655390 WVM655363:WVM655390 C720899:C720926 JA720899:JA720926 SW720899:SW720926 ACS720899:ACS720926 AMO720899:AMO720926 AWK720899:AWK720926 BGG720899:BGG720926 BQC720899:BQC720926 BZY720899:BZY720926 CJU720899:CJU720926 CTQ720899:CTQ720926 DDM720899:DDM720926 DNI720899:DNI720926 DXE720899:DXE720926 EHA720899:EHA720926 EQW720899:EQW720926 FAS720899:FAS720926 FKO720899:FKO720926 FUK720899:FUK720926 GEG720899:GEG720926 GOC720899:GOC720926 GXY720899:GXY720926 HHU720899:HHU720926 HRQ720899:HRQ720926 IBM720899:IBM720926 ILI720899:ILI720926 IVE720899:IVE720926 JFA720899:JFA720926 JOW720899:JOW720926 JYS720899:JYS720926 KIO720899:KIO720926 KSK720899:KSK720926 LCG720899:LCG720926 LMC720899:LMC720926 LVY720899:LVY720926 MFU720899:MFU720926 MPQ720899:MPQ720926 MZM720899:MZM720926 NJI720899:NJI720926 NTE720899:NTE720926 ODA720899:ODA720926 OMW720899:OMW720926 OWS720899:OWS720926 PGO720899:PGO720926 PQK720899:PQK720926 QAG720899:QAG720926 QKC720899:QKC720926 QTY720899:QTY720926 RDU720899:RDU720926 RNQ720899:RNQ720926 RXM720899:RXM720926 SHI720899:SHI720926 SRE720899:SRE720926 TBA720899:TBA720926 TKW720899:TKW720926 TUS720899:TUS720926 UEO720899:UEO720926 UOK720899:UOK720926 UYG720899:UYG720926 VIC720899:VIC720926 VRY720899:VRY720926 WBU720899:WBU720926 WLQ720899:WLQ720926 WVM720899:WVM720926 C786435:C786462 JA786435:JA786462 SW786435:SW786462 ACS786435:ACS786462 AMO786435:AMO786462 AWK786435:AWK786462 BGG786435:BGG786462 BQC786435:BQC786462 BZY786435:BZY786462 CJU786435:CJU786462 CTQ786435:CTQ786462 DDM786435:DDM786462 DNI786435:DNI786462 DXE786435:DXE786462 EHA786435:EHA786462 EQW786435:EQW786462 FAS786435:FAS786462 FKO786435:FKO786462 FUK786435:FUK786462 GEG786435:GEG786462 GOC786435:GOC786462 GXY786435:GXY786462 HHU786435:HHU786462 HRQ786435:HRQ786462 IBM786435:IBM786462 ILI786435:ILI786462 IVE786435:IVE786462 JFA786435:JFA786462 JOW786435:JOW786462 JYS786435:JYS786462 KIO786435:KIO786462 KSK786435:KSK786462 LCG786435:LCG786462 LMC786435:LMC786462 LVY786435:LVY786462 MFU786435:MFU786462 MPQ786435:MPQ786462 MZM786435:MZM786462 NJI786435:NJI786462 NTE786435:NTE786462 ODA786435:ODA786462 OMW786435:OMW786462 OWS786435:OWS786462 PGO786435:PGO786462 PQK786435:PQK786462 QAG786435:QAG786462 QKC786435:QKC786462 QTY786435:QTY786462 RDU786435:RDU786462 RNQ786435:RNQ786462 RXM786435:RXM786462 SHI786435:SHI786462 SRE786435:SRE786462 TBA786435:TBA786462 TKW786435:TKW786462 TUS786435:TUS786462 UEO786435:UEO786462 UOK786435:UOK786462 UYG786435:UYG786462 VIC786435:VIC786462 VRY786435:VRY786462 WBU786435:WBU786462 WLQ786435:WLQ786462 WVM786435:WVM786462 C851971:C851998 JA851971:JA851998 SW851971:SW851998 ACS851971:ACS851998 AMO851971:AMO851998 AWK851971:AWK851998 BGG851971:BGG851998 BQC851971:BQC851998 BZY851971:BZY851998 CJU851971:CJU851998 CTQ851971:CTQ851998 DDM851971:DDM851998 DNI851971:DNI851998 DXE851971:DXE851998 EHA851971:EHA851998 EQW851971:EQW851998 FAS851971:FAS851998 FKO851971:FKO851998 FUK851971:FUK851998 GEG851971:GEG851998 GOC851971:GOC851998 GXY851971:GXY851998 HHU851971:HHU851998 HRQ851971:HRQ851998 IBM851971:IBM851998 ILI851971:ILI851998 IVE851971:IVE851998 JFA851971:JFA851998 JOW851971:JOW851998 JYS851971:JYS851998 KIO851971:KIO851998 KSK851971:KSK851998 LCG851971:LCG851998 LMC851971:LMC851998 LVY851971:LVY851998 MFU851971:MFU851998 MPQ851971:MPQ851998 MZM851971:MZM851998 NJI851971:NJI851998 NTE851971:NTE851998 ODA851971:ODA851998 OMW851971:OMW851998 OWS851971:OWS851998 PGO851971:PGO851998 PQK851971:PQK851998 QAG851971:QAG851998 QKC851971:QKC851998 QTY851971:QTY851998 RDU851971:RDU851998 RNQ851971:RNQ851998 RXM851971:RXM851998 SHI851971:SHI851998 SRE851971:SRE851998 TBA851971:TBA851998 TKW851971:TKW851998 TUS851971:TUS851998 UEO851971:UEO851998 UOK851971:UOK851998 UYG851971:UYG851998 VIC851971:VIC851998 VRY851971:VRY851998 WBU851971:WBU851998 WLQ851971:WLQ851998 WVM851971:WVM851998 C917507:C917534 JA917507:JA917534 SW917507:SW917534 ACS917507:ACS917534 AMO917507:AMO917534 AWK917507:AWK917534 BGG917507:BGG917534 BQC917507:BQC917534 BZY917507:BZY917534 CJU917507:CJU917534 CTQ917507:CTQ917534 DDM917507:DDM917534 DNI917507:DNI917534 DXE917507:DXE917534 EHA917507:EHA917534 EQW917507:EQW917534 FAS917507:FAS917534 FKO917507:FKO917534 FUK917507:FUK917534 GEG917507:GEG917534 GOC917507:GOC917534 GXY917507:GXY917534 HHU917507:HHU917534 HRQ917507:HRQ917534 IBM917507:IBM917534 ILI917507:ILI917534 IVE917507:IVE917534 JFA917507:JFA917534 JOW917507:JOW917534 JYS917507:JYS917534 KIO917507:KIO917534 KSK917507:KSK917534 LCG917507:LCG917534 LMC917507:LMC917534 LVY917507:LVY917534 MFU917507:MFU917534 MPQ917507:MPQ917534 MZM917507:MZM917534 NJI917507:NJI917534 NTE917507:NTE917534 ODA917507:ODA917534 OMW917507:OMW917534 OWS917507:OWS917534 PGO917507:PGO917534 PQK917507:PQK917534 QAG917507:QAG917534 QKC917507:QKC917534 QTY917507:QTY917534 RDU917507:RDU917534 RNQ917507:RNQ917534 RXM917507:RXM917534 SHI917507:SHI917534 SRE917507:SRE917534 TBA917507:TBA917534 TKW917507:TKW917534 TUS917507:TUS917534 UEO917507:UEO917534 UOK917507:UOK917534 UYG917507:UYG917534 VIC917507:VIC917534 VRY917507:VRY917534 WBU917507:WBU917534 WLQ917507:WLQ917534 WVM917507:WVM917534 C983043:C983070 JA983043:JA983070 SW983043:SW983070 ACS983043:ACS983070 AMO983043:AMO983070 AWK983043:AWK983070 BGG983043:BGG983070 BQC983043:BQC983070 BZY983043:BZY983070 CJU983043:CJU983070 CTQ983043:CTQ983070 DDM983043:DDM983070 DNI983043:DNI983070 DXE983043:DXE983070 EHA983043:EHA983070 EQW983043:EQW983070 FAS983043:FAS983070 FKO983043:FKO983070 FUK983043:FUK983070 GEG983043:GEG983070 GOC983043:GOC983070 GXY983043:GXY983070 HHU983043:HHU983070 HRQ983043:HRQ983070 IBM983043:IBM983070 ILI983043:ILI983070 IVE983043:IVE983070 JFA983043:JFA983070 JOW983043:JOW983070 JYS983043:JYS983070 KIO983043:KIO983070 KSK983043:KSK983070 LCG983043:LCG983070 LMC983043:LMC983070 LVY983043:LVY983070 MFU983043:MFU983070 MPQ983043:MPQ983070 MZM983043:MZM983070 NJI983043:NJI983070 NTE983043:NTE983070 ODA983043:ODA983070 OMW983043:OMW983070 OWS983043:OWS983070 PGO983043:PGO983070 PQK983043:PQK983070 QAG983043:QAG983070 QKC983043:QKC983070 QTY983043:QTY983070 RDU983043:RDU983070 RNQ983043:RNQ983070 RXM983043:RXM983070 SHI983043:SHI983070 SRE983043:SRE983070 TBA983043:TBA983070 TKW983043:TKW983070 TUS983043:TUS983070 UEO983043:UEO983070 UOK983043:UOK983070 UYG983043:UYG983070 VIC983043:VIC983070 VRY983043:VRY983070 WBU983043:WBU983070 WLQ983043:WLQ983070 WVM983043:WVM983070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S29"/>
  <sheetViews>
    <sheetView showGridLines="0" view="pageBreakPreview" topLeftCell="A4" zoomScaleNormal="100" zoomScaleSheetLayoutView="100" workbookViewId="0">
      <selection activeCell="M5" sqref="M5:N5"/>
    </sheetView>
  </sheetViews>
  <sheetFormatPr defaultRowHeight="15"/>
  <cols>
    <col min="2" max="2" width="42.85546875" bestFit="1" customWidth="1"/>
    <col min="3" max="11" width="8" bestFit="1" customWidth="1"/>
    <col min="12" max="12" width="9.28515625" bestFit="1" customWidth="1"/>
    <col min="13" max="14" width="9.28515625" customWidth="1"/>
    <col min="15" max="15" width="9.42578125" bestFit="1" customWidth="1"/>
    <col min="16" max="16" width="27.85546875" bestFit="1" customWidth="1"/>
    <col min="17" max="17" width="20" bestFit="1" customWidth="1"/>
    <col min="18" max="18" width="19.5703125" customWidth="1"/>
    <col min="19" max="19" width="10.42578125" customWidth="1"/>
  </cols>
  <sheetData>
    <row r="2" spans="2:19" s="268" customFormat="1" ht="15.75" customHeight="1">
      <c r="B2" s="6"/>
      <c r="C2" s="6"/>
      <c r="D2" s="6"/>
      <c r="E2" s="6"/>
      <c r="F2" s="6"/>
      <c r="G2" s="6"/>
      <c r="H2" s="6"/>
      <c r="I2" s="6"/>
      <c r="J2" s="6"/>
      <c r="K2" s="6"/>
      <c r="L2" s="6"/>
      <c r="M2" s="6"/>
      <c r="N2" s="6"/>
      <c r="O2" s="6"/>
      <c r="P2" s="6"/>
      <c r="Q2" s="6"/>
      <c r="S2" s="318" t="s">
        <v>248</v>
      </c>
    </row>
    <row r="3" spans="2:19" s="268" customFormat="1" ht="21.75" customHeight="1">
      <c r="B3" s="319" t="s">
        <v>301</v>
      </c>
      <c r="C3" s="362" t="s">
        <v>331</v>
      </c>
      <c r="D3" s="363"/>
      <c r="E3" s="363"/>
      <c r="F3" s="363"/>
      <c r="G3" s="363"/>
      <c r="H3" s="363"/>
      <c r="I3" s="363"/>
      <c r="J3" s="363"/>
      <c r="K3" s="363"/>
      <c r="L3" s="363"/>
      <c r="M3" s="363"/>
      <c r="N3" s="363"/>
      <c r="O3" s="363"/>
      <c r="P3" s="363"/>
      <c r="Q3" s="363"/>
      <c r="R3" s="363"/>
      <c r="S3" s="363"/>
    </row>
    <row r="4" spans="2:19" s="268" customFormat="1" ht="29.25" customHeight="1">
      <c r="B4" s="364" t="s">
        <v>25</v>
      </c>
      <c r="C4" s="359" t="s">
        <v>24</v>
      </c>
      <c r="D4" s="360"/>
      <c r="E4" s="360"/>
      <c r="F4" s="360"/>
      <c r="G4" s="360"/>
      <c r="H4" s="360"/>
      <c r="I4" s="360"/>
      <c r="J4" s="360"/>
      <c r="K4" s="360"/>
      <c r="L4" s="360"/>
      <c r="M4" s="360"/>
      <c r="N4" s="360"/>
      <c r="O4" s="361"/>
      <c r="P4" s="366" t="s">
        <v>200</v>
      </c>
      <c r="Q4" s="366" t="s">
        <v>201</v>
      </c>
      <c r="R4" s="366" t="s">
        <v>202</v>
      </c>
      <c r="S4" s="354" t="s">
        <v>304</v>
      </c>
    </row>
    <row r="5" spans="2:19" s="268" customFormat="1" ht="18.75" customHeight="1">
      <c r="B5" s="365"/>
      <c r="C5" s="320" t="s">
        <v>23</v>
      </c>
      <c r="D5" s="320" t="s">
        <v>22</v>
      </c>
      <c r="E5" s="320" t="s">
        <v>21</v>
      </c>
      <c r="F5" s="320" t="s">
        <v>20</v>
      </c>
      <c r="G5" s="320" t="s">
        <v>19</v>
      </c>
      <c r="H5" s="320" t="s">
        <v>18</v>
      </c>
      <c r="I5" s="320" t="s">
        <v>17</v>
      </c>
      <c r="J5" s="320" t="s">
        <v>16</v>
      </c>
      <c r="K5" s="320" t="s">
        <v>15</v>
      </c>
      <c r="L5" s="320" t="s">
        <v>14</v>
      </c>
      <c r="M5" s="320" t="s">
        <v>366</v>
      </c>
      <c r="N5" s="320" t="s">
        <v>367</v>
      </c>
      <c r="O5" s="320" t="s">
        <v>13</v>
      </c>
      <c r="P5" s="367"/>
      <c r="Q5" s="367"/>
      <c r="R5" s="367"/>
      <c r="S5" s="355"/>
    </row>
    <row r="6" spans="2:19" s="268" customFormat="1" ht="12.75">
      <c r="B6" s="12"/>
      <c r="C6" s="11"/>
      <c r="D6" s="11"/>
      <c r="E6" s="11"/>
      <c r="F6" s="11"/>
      <c r="G6" s="11"/>
      <c r="H6" s="11"/>
      <c r="I6" s="11"/>
      <c r="J6" s="11"/>
      <c r="K6" s="11"/>
      <c r="L6" s="11"/>
      <c r="M6" s="11"/>
      <c r="N6" s="11"/>
      <c r="O6" s="4">
        <f t="shared" ref="O6:O28" si="0">SUM(C6:L6)</f>
        <v>0</v>
      </c>
      <c r="P6" s="11"/>
      <c r="Q6" s="11"/>
      <c r="R6" s="11"/>
      <c r="S6" s="11"/>
    </row>
    <row r="7" spans="2:19" s="268" customFormat="1" ht="12.75">
      <c r="B7" s="10"/>
      <c r="C7" s="9"/>
      <c r="D7" s="9"/>
      <c r="E7" s="9"/>
      <c r="F7" s="9"/>
      <c r="G7" s="9"/>
      <c r="H7" s="9"/>
      <c r="I7" s="9"/>
      <c r="J7" s="9"/>
      <c r="K7" s="9"/>
      <c r="L7" s="9"/>
      <c r="M7" s="9"/>
      <c r="N7" s="9"/>
      <c r="O7" s="3">
        <f t="shared" si="0"/>
        <v>0</v>
      </c>
      <c r="P7" s="9"/>
      <c r="Q7" s="9"/>
      <c r="R7" s="9"/>
      <c r="S7" s="9"/>
    </row>
    <row r="8" spans="2:19" s="268" customFormat="1" ht="12.75">
      <c r="B8" s="10"/>
      <c r="C8" s="9"/>
      <c r="D8" s="9"/>
      <c r="E8" s="9"/>
      <c r="F8" s="9"/>
      <c r="G8" s="9"/>
      <c r="H8" s="9"/>
      <c r="I8" s="9"/>
      <c r="J8" s="9"/>
      <c r="K8" s="9"/>
      <c r="L8" s="9"/>
      <c r="M8" s="9"/>
      <c r="N8" s="9"/>
      <c r="O8" s="3">
        <f t="shared" si="0"/>
        <v>0</v>
      </c>
      <c r="P8" s="9"/>
      <c r="Q8" s="9"/>
      <c r="R8" s="9"/>
      <c r="S8" s="9"/>
    </row>
    <row r="9" spans="2:19" s="268" customFormat="1" ht="12.75">
      <c r="B9" s="10"/>
      <c r="C9" s="9"/>
      <c r="D9" s="9"/>
      <c r="E9" s="9"/>
      <c r="F9" s="9"/>
      <c r="G9" s="9"/>
      <c r="H9" s="9"/>
      <c r="I9" s="9"/>
      <c r="J9" s="9"/>
      <c r="K9" s="9"/>
      <c r="L9" s="9"/>
      <c r="M9" s="9"/>
      <c r="N9" s="9"/>
      <c r="O9" s="3">
        <f t="shared" si="0"/>
        <v>0</v>
      </c>
      <c r="P9" s="9"/>
      <c r="Q9" s="9"/>
      <c r="R9" s="9"/>
      <c r="S9" s="9"/>
    </row>
    <row r="10" spans="2:19" s="268" customFormat="1" ht="12.75">
      <c r="B10" s="10"/>
      <c r="C10" s="9"/>
      <c r="D10" s="9"/>
      <c r="E10" s="9"/>
      <c r="F10" s="9"/>
      <c r="G10" s="9"/>
      <c r="H10" s="9"/>
      <c r="I10" s="9"/>
      <c r="J10" s="9"/>
      <c r="K10" s="9"/>
      <c r="L10" s="9"/>
      <c r="M10" s="9"/>
      <c r="N10" s="9"/>
      <c r="O10" s="3">
        <f t="shared" si="0"/>
        <v>0</v>
      </c>
      <c r="P10" s="9"/>
      <c r="Q10" s="9"/>
      <c r="R10" s="9"/>
      <c r="S10" s="9"/>
    </row>
    <row r="11" spans="2:19" s="268" customFormat="1" ht="12.75">
      <c r="B11" s="10"/>
      <c r="C11" s="9"/>
      <c r="D11" s="9"/>
      <c r="E11" s="9"/>
      <c r="F11" s="9"/>
      <c r="G11" s="9"/>
      <c r="H11" s="9"/>
      <c r="I11" s="9"/>
      <c r="J11" s="9"/>
      <c r="K11" s="9"/>
      <c r="L11" s="9"/>
      <c r="M11" s="9"/>
      <c r="N11" s="9"/>
      <c r="O11" s="3">
        <f t="shared" si="0"/>
        <v>0</v>
      </c>
      <c r="P11" s="9"/>
      <c r="Q11" s="9"/>
      <c r="R11" s="9"/>
      <c r="S11" s="9"/>
    </row>
    <row r="12" spans="2:19" s="268" customFormat="1" ht="12.75">
      <c r="B12" s="10"/>
      <c r="C12" s="9"/>
      <c r="D12" s="9"/>
      <c r="E12" s="9"/>
      <c r="F12" s="9"/>
      <c r="G12" s="9"/>
      <c r="H12" s="9"/>
      <c r="I12" s="9"/>
      <c r="J12" s="9"/>
      <c r="K12" s="9"/>
      <c r="L12" s="9"/>
      <c r="M12" s="9"/>
      <c r="N12" s="9"/>
      <c r="O12" s="3">
        <f t="shared" si="0"/>
        <v>0</v>
      </c>
      <c r="P12" s="9"/>
      <c r="Q12" s="9"/>
      <c r="R12" s="9"/>
      <c r="S12" s="9"/>
    </row>
    <row r="13" spans="2:19" s="268" customFormat="1" ht="12.75">
      <c r="B13" s="10"/>
      <c r="C13" s="9"/>
      <c r="D13" s="9"/>
      <c r="E13" s="9"/>
      <c r="F13" s="9"/>
      <c r="G13" s="9"/>
      <c r="H13" s="9"/>
      <c r="I13" s="9"/>
      <c r="J13" s="9"/>
      <c r="K13" s="9"/>
      <c r="L13" s="9"/>
      <c r="M13" s="9"/>
      <c r="N13" s="9"/>
      <c r="O13" s="3">
        <f t="shared" si="0"/>
        <v>0</v>
      </c>
      <c r="P13" s="9"/>
      <c r="Q13" s="9"/>
      <c r="R13" s="9"/>
      <c r="S13" s="9"/>
    </row>
    <row r="14" spans="2:19" s="268" customFormat="1" ht="12.75">
      <c r="B14" s="10"/>
      <c r="C14" s="9"/>
      <c r="D14" s="9"/>
      <c r="E14" s="9"/>
      <c r="F14" s="9"/>
      <c r="G14" s="9"/>
      <c r="H14" s="9"/>
      <c r="I14" s="9"/>
      <c r="J14" s="9"/>
      <c r="K14" s="9"/>
      <c r="L14" s="9"/>
      <c r="M14" s="9"/>
      <c r="N14" s="9"/>
      <c r="O14" s="3">
        <f t="shared" si="0"/>
        <v>0</v>
      </c>
      <c r="P14" s="9"/>
      <c r="Q14" s="9"/>
      <c r="R14" s="9"/>
      <c r="S14" s="9"/>
    </row>
    <row r="15" spans="2:19" s="268" customFormat="1" ht="12.75">
      <c r="B15" s="10"/>
      <c r="C15" s="9"/>
      <c r="D15" s="9"/>
      <c r="E15" s="9"/>
      <c r="F15" s="9"/>
      <c r="G15" s="9"/>
      <c r="H15" s="9"/>
      <c r="I15" s="9"/>
      <c r="J15" s="9"/>
      <c r="K15" s="9"/>
      <c r="L15" s="9"/>
      <c r="M15" s="9"/>
      <c r="N15" s="9"/>
      <c r="O15" s="3">
        <f t="shared" si="0"/>
        <v>0</v>
      </c>
      <c r="P15" s="9"/>
      <c r="Q15" s="9"/>
      <c r="R15" s="9"/>
      <c r="S15" s="9"/>
    </row>
    <row r="16" spans="2:19" s="268" customFormat="1" ht="12.75">
      <c r="B16" s="10"/>
      <c r="C16" s="9"/>
      <c r="D16" s="9"/>
      <c r="E16" s="9"/>
      <c r="F16" s="9"/>
      <c r="G16" s="9"/>
      <c r="H16" s="9"/>
      <c r="I16" s="9"/>
      <c r="J16" s="9"/>
      <c r="K16" s="9"/>
      <c r="L16" s="9"/>
      <c r="M16" s="9"/>
      <c r="N16" s="9"/>
      <c r="O16" s="3">
        <f t="shared" si="0"/>
        <v>0</v>
      </c>
      <c r="P16" s="9"/>
      <c r="Q16" s="9"/>
      <c r="R16" s="9"/>
      <c r="S16" s="9"/>
    </row>
    <row r="17" spans="2:19" s="268" customFormat="1" ht="12.75">
      <c r="B17" s="10"/>
      <c r="C17" s="9"/>
      <c r="D17" s="9"/>
      <c r="E17" s="9"/>
      <c r="F17" s="9"/>
      <c r="G17" s="9"/>
      <c r="H17" s="9"/>
      <c r="I17" s="9"/>
      <c r="J17" s="9"/>
      <c r="K17" s="9"/>
      <c r="L17" s="9"/>
      <c r="M17" s="9"/>
      <c r="N17" s="9"/>
      <c r="O17" s="3">
        <f t="shared" si="0"/>
        <v>0</v>
      </c>
      <c r="P17" s="9"/>
      <c r="Q17" s="9"/>
      <c r="R17" s="9"/>
      <c r="S17" s="9"/>
    </row>
    <row r="18" spans="2:19" s="268" customFormat="1" ht="12.75">
      <c r="B18" s="10"/>
      <c r="C18" s="9"/>
      <c r="D18" s="9"/>
      <c r="E18" s="9"/>
      <c r="F18" s="9"/>
      <c r="G18" s="9"/>
      <c r="H18" s="9"/>
      <c r="I18" s="9"/>
      <c r="J18" s="9"/>
      <c r="K18" s="9"/>
      <c r="L18" s="9"/>
      <c r="M18" s="9"/>
      <c r="N18" s="9"/>
      <c r="O18" s="3">
        <f t="shared" si="0"/>
        <v>0</v>
      </c>
      <c r="P18" s="9"/>
      <c r="Q18" s="9"/>
      <c r="R18" s="9"/>
      <c r="S18" s="9"/>
    </row>
    <row r="19" spans="2:19" s="268" customFormat="1" ht="12.75">
      <c r="B19" s="10"/>
      <c r="C19" s="9"/>
      <c r="D19" s="9"/>
      <c r="E19" s="9"/>
      <c r="F19" s="9"/>
      <c r="G19" s="9"/>
      <c r="H19" s="9"/>
      <c r="I19" s="9"/>
      <c r="J19" s="9"/>
      <c r="K19" s="9"/>
      <c r="L19" s="9"/>
      <c r="M19" s="9"/>
      <c r="N19" s="9"/>
      <c r="O19" s="3">
        <f t="shared" si="0"/>
        <v>0</v>
      </c>
      <c r="P19" s="9"/>
      <c r="Q19" s="9"/>
      <c r="R19" s="9"/>
      <c r="S19" s="9"/>
    </row>
    <row r="20" spans="2:19" s="268" customFormat="1" ht="12.75">
      <c r="B20" s="10"/>
      <c r="C20" s="9"/>
      <c r="D20" s="9"/>
      <c r="E20" s="9"/>
      <c r="F20" s="9"/>
      <c r="G20" s="9"/>
      <c r="H20" s="9"/>
      <c r="I20" s="9"/>
      <c r="J20" s="9"/>
      <c r="K20" s="9"/>
      <c r="L20" s="9"/>
      <c r="M20" s="9"/>
      <c r="N20" s="9"/>
      <c r="O20" s="3">
        <f t="shared" si="0"/>
        <v>0</v>
      </c>
      <c r="P20" s="9"/>
      <c r="Q20" s="9"/>
      <c r="R20" s="9"/>
      <c r="S20" s="9"/>
    </row>
    <row r="21" spans="2:19" s="268" customFormat="1" ht="12.75">
      <c r="B21" s="10"/>
      <c r="C21" s="9"/>
      <c r="D21" s="9"/>
      <c r="E21" s="9"/>
      <c r="F21" s="9"/>
      <c r="G21" s="9"/>
      <c r="H21" s="9"/>
      <c r="I21" s="9"/>
      <c r="J21" s="9"/>
      <c r="K21" s="9"/>
      <c r="L21" s="9"/>
      <c r="M21" s="9"/>
      <c r="N21" s="9"/>
      <c r="O21" s="3">
        <f t="shared" si="0"/>
        <v>0</v>
      </c>
      <c r="P21" s="9"/>
      <c r="Q21" s="9"/>
      <c r="R21" s="9"/>
      <c r="S21" s="9"/>
    </row>
    <row r="22" spans="2:19" s="268" customFormat="1" ht="12.75">
      <c r="B22" s="10"/>
      <c r="C22" s="9"/>
      <c r="D22" s="9"/>
      <c r="E22" s="9"/>
      <c r="F22" s="9"/>
      <c r="G22" s="9"/>
      <c r="H22" s="9"/>
      <c r="I22" s="9"/>
      <c r="J22" s="9"/>
      <c r="K22" s="9"/>
      <c r="L22" s="9"/>
      <c r="M22" s="9"/>
      <c r="N22" s="9"/>
      <c r="O22" s="3">
        <f t="shared" si="0"/>
        <v>0</v>
      </c>
      <c r="P22" s="9"/>
      <c r="Q22" s="9"/>
      <c r="R22" s="9"/>
      <c r="S22" s="9"/>
    </row>
    <row r="23" spans="2:19" s="268" customFormat="1" ht="12.75">
      <c r="B23" s="10"/>
      <c r="C23" s="9"/>
      <c r="D23" s="9"/>
      <c r="E23" s="9"/>
      <c r="F23" s="9"/>
      <c r="G23" s="9"/>
      <c r="H23" s="9"/>
      <c r="I23" s="9"/>
      <c r="J23" s="9"/>
      <c r="K23" s="9"/>
      <c r="L23" s="9"/>
      <c r="M23" s="9"/>
      <c r="N23" s="9"/>
      <c r="O23" s="3">
        <f t="shared" si="0"/>
        <v>0</v>
      </c>
      <c r="P23" s="9"/>
      <c r="Q23" s="9"/>
      <c r="R23" s="9"/>
      <c r="S23" s="9"/>
    </row>
    <row r="24" spans="2:19" s="268" customFormat="1" ht="12.75">
      <c r="B24" s="10"/>
      <c r="C24" s="9"/>
      <c r="D24" s="9"/>
      <c r="E24" s="9"/>
      <c r="F24" s="9"/>
      <c r="G24" s="9"/>
      <c r="H24" s="9"/>
      <c r="I24" s="9"/>
      <c r="J24" s="9"/>
      <c r="K24" s="9"/>
      <c r="L24" s="9"/>
      <c r="M24" s="9"/>
      <c r="N24" s="9"/>
      <c r="O24" s="3">
        <f t="shared" si="0"/>
        <v>0</v>
      </c>
      <c r="P24" s="9"/>
      <c r="Q24" s="9"/>
      <c r="R24" s="9"/>
      <c r="S24" s="9"/>
    </row>
    <row r="25" spans="2:19" s="268" customFormat="1" ht="12.75">
      <c r="B25" s="10"/>
      <c r="C25" s="9"/>
      <c r="D25" s="9"/>
      <c r="E25" s="9"/>
      <c r="F25" s="9"/>
      <c r="G25" s="9"/>
      <c r="H25" s="9"/>
      <c r="I25" s="9"/>
      <c r="J25" s="9"/>
      <c r="K25" s="9"/>
      <c r="L25" s="9"/>
      <c r="M25" s="9"/>
      <c r="N25" s="9"/>
      <c r="O25" s="3">
        <f t="shared" si="0"/>
        <v>0</v>
      </c>
      <c r="P25" s="9"/>
      <c r="Q25" s="9"/>
      <c r="R25" s="9"/>
      <c r="S25" s="9"/>
    </row>
    <row r="26" spans="2:19" s="268" customFormat="1" ht="12.75">
      <c r="B26" s="10"/>
      <c r="C26" s="9"/>
      <c r="D26" s="9"/>
      <c r="E26" s="9"/>
      <c r="F26" s="9"/>
      <c r="G26" s="9"/>
      <c r="H26" s="9"/>
      <c r="I26" s="9"/>
      <c r="J26" s="9"/>
      <c r="K26" s="9"/>
      <c r="L26" s="9"/>
      <c r="M26" s="9"/>
      <c r="N26" s="9"/>
      <c r="O26" s="3">
        <f t="shared" si="0"/>
        <v>0</v>
      </c>
      <c r="P26" s="9"/>
      <c r="Q26" s="9"/>
      <c r="R26" s="9"/>
      <c r="S26" s="9"/>
    </row>
    <row r="27" spans="2:19" s="268" customFormat="1" ht="12.75">
      <c r="B27" s="10"/>
      <c r="C27" s="9"/>
      <c r="D27" s="9"/>
      <c r="E27" s="9"/>
      <c r="F27" s="9"/>
      <c r="G27" s="9"/>
      <c r="H27" s="9"/>
      <c r="I27" s="9"/>
      <c r="J27" s="9"/>
      <c r="K27" s="9"/>
      <c r="L27" s="9"/>
      <c r="M27" s="9"/>
      <c r="N27" s="9"/>
      <c r="O27" s="3">
        <f t="shared" si="0"/>
        <v>0</v>
      </c>
      <c r="P27" s="9"/>
      <c r="Q27" s="9"/>
      <c r="R27" s="9"/>
      <c r="S27" s="9"/>
    </row>
    <row r="28" spans="2:19" s="268" customFormat="1" ht="12.75">
      <c r="B28" s="270"/>
      <c r="C28" s="271"/>
      <c r="D28" s="271"/>
      <c r="E28" s="271"/>
      <c r="F28" s="271"/>
      <c r="G28" s="271"/>
      <c r="H28" s="271"/>
      <c r="I28" s="271"/>
      <c r="J28" s="271"/>
      <c r="K28" s="271"/>
      <c r="L28" s="271"/>
      <c r="M28" s="271"/>
      <c r="N28" s="271"/>
      <c r="O28" s="2">
        <f t="shared" si="0"/>
        <v>0</v>
      </c>
      <c r="P28" s="271"/>
      <c r="Q28" s="271"/>
      <c r="R28" s="271"/>
      <c r="S28" s="271"/>
    </row>
    <row r="29" spans="2:19" s="268" customFormat="1" ht="12.75">
      <c r="B29" s="272" t="s">
        <v>11</v>
      </c>
      <c r="C29" s="273">
        <f t="shared" ref="C29:R29" si="1">SUM(C6:C28)</f>
        <v>0</v>
      </c>
      <c r="D29" s="273">
        <f t="shared" si="1"/>
        <v>0</v>
      </c>
      <c r="E29" s="273">
        <f t="shared" si="1"/>
        <v>0</v>
      </c>
      <c r="F29" s="273">
        <f t="shared" si="1"/>
        <v>0</v>
      </c>
      <c r="G29" s="273">
        <f t="shared" si="1"/>
        <v>0</v>
      </c>
      <c r="H29" s="273">
        <f t="shared" si="1"/>
        <v>0</v>
      </c>
      <c r="I29" s="273">
        <f t="shared" si="1"/>
        <v>0</v>
      </c>
      <c r="J29" s="273">
        <f t="shared" si="1"/>
        <v>0</v>
      </c>
      <c r="K29" s="273">
        <f t="shared" si="1"/>
        <v>0</v>
      </c>
      <c r="L29" s="273">
        <f t="shared" si="1"/>
        <v>0</v>
      </c>
      <c r="M29" s="273"/>
      <c r="N29" s="273"/>
      <c r="O29" s="273">
        <f t="shared" si="1"/>
        <v>0</v>
      </c>
      <c r="P29" s="273">
        <f t="shared" si="1"/>
        <v>0</v>
      </c>
      <c r="Q29" s="273">
        <f t="shared" si="1"/>
        <v>0</v>
      </c>
      <c r="R29" s="273">
        <f t="shared" si="1"/>
        <v>0</v>
      </c>
      <c r="S29" s="273">
        <f t="shared" ref="S29" si="2">SUM(S6:S28)</f>
        <v>0</v>
      </c>
    </row>
  </sheetData>
  <customSheetViews>
    <customSheetView guid="{AA8C3B7E-1B90-42D0-8C35-DCDB76652624}" showPageBreaks="1" showGridLines="0" fitToPage="1" printArea="1" view="pageBreakPreview" topLeftCell="A4">
      <selection activeCell="M5" sqref="M5:N5"/>
      <pageMargins left="0.31496062992125984" right="0.31496062992125984" top="0.35433070866141736" bottom="0.35433070866141736" header="0.31496062992125984" footer="0.31496062992125984"/>
      <printOptions horizontalCentered="1" verticalCentered="1"/>
      <pageSetup paperSize="9" scale="61" orientation="landscape" verticalDpi="4294967295" r:id="rId1"/>
    </customSheetView>
    <customSheetView guid="{589EC287-53E2-49C1-981C-00BA92E05546}" showPageBreaks="1" showGridLines="0" fitToPage="1" printArea="1" view="pageBreakPreview">
      <selection activeCell="C3" sqref="C3:P3"/>
      <pageMargins left="0.31496062992125984" right="0.31496062992125984" top="0.35433070866141736" bottom="0.35433070866141736" header="0.31496062992125984" footer="0.31496062992125984"/>
      <printOptions horizontalCentered="1" verticalCentered="1"/>
      <pageSetup paperSize="9" scale="70" orientation="landscape" verticalDpi="4294967295" r:id="rId2"/>
    </customSheetView>
    <customSheetView guid="{FE71926C-2FE5-46B5-8967-DC4A1162CA74}" showPageBreaks="1" showGridLines="0" fitToPage="1" printArea="1" view="pageBreakPreview" topLeftCell="A10">
      <selection activeCell="C3" sqref="C3:P3"/>
      <pageMargins left="0.31496062992125984" right="0.31496062992125984" top="0.35433070866141736" bottom="0.35433070866141736" header="0.31496062992125984" footer="0.31496062992125984"/>
      <printOptions horizontalCentered="1" verticalCentered="1"/>
      <pageSetup paperSize="9" scale="70" orientation="landscape" verticalDpi="4294967295" r:id="rId3"/>
    </customSheetView>
    <customSheetView guid="{B476404E-0D38-470A-B773-2B9B8BF6C7FC}" showPageBreaks="1" showGridLines="0" fitToPage="1" printArea="1" view="pageBreakPreview" topLeftCell="A4">
      <selection activeCell="M5" sqref="M5:N5"/>
      <pageMargins left="0.31496062992125984" right="0.31496062992125984" top="0.35433070866141736" bottom="0.35433070866141736" header="0.31496062992125984" footer="0.31496062992125984"/>
      <printOptions horizontalCentered="1" verticalCentered="1"/>
      <pageSetup paperSize="9" scale="61" orientation="landscape" verticalDpi="4294967295" r:id="rId4"/>
    </customSheetView>
  </customSheetViews>
  <mergeCells count="7">
    <mergeCell ref="C3:S3"/>
    <mergeCell ref="S4:S5"/>
    <mergeCell ref="B4:B5"/>
    <mergeCell ref="P4:P5"/>
    <mergeCell ref="Q4:Q5"/>
    <mergeCell ref="R4:R5"/>
    <mergeCell ref="C4:O4"/>
  </mergeCells>
  <dataValidations count="1">
    <dataValidation allowBlank="1" showInputMessage="1" showErrorMessage="1" sqref="D29:S29 JB29:JN29 SX29:TJ29 ACT29:ADF29 AMP29:ANB29 AWL29:AWX29 BGH29:BGT29 BQD29:BQP29 BZZ29:CAL29 CJV29:CKH29 CTR29:CUD29 DDN29:DDZ29 DNJ29:DNV29 DXF29:DXR29 EHB29:EHN29 EQX29:ERJ29 FAT29:FBF29 FKP29:FLB29 FUL29:FUX29 GEH29:GET29 GOD29:GOP29 GXZ29:GYL29 HHV29:HIH29 HRR29:HSD29 IBN29:IBZ29 ILJ29:ILV29 IVF29:IVR29 JFB29:JFN29 JOX29:JPJ29 JYT29:JZF29 KIP29:KJB29 KSL29:KSX29 LCH29:LCT29 LMD29:LMP29 LVZ29:LWL29 MFV29:MGH29 MPR29:MQD29 MZN29:MZZ29 NJJ29:NJV29 NTF29:NTR29 ODB29:ODN29 OMX29:ONJ29 OWT29:OXF29 PGP29:PHB29 PQL29:PQX29 QAH29:QAT29 QKD29:QKP29 QTZ29:QUL29 RDV29:REH29 RNR29:ROD29 RXN29:RXZ29 SHJ29:SHV29 SRF29:SRR29 TBB29:TBN29 TKX29:TLJ29 TUT29:TVF29 UEP29:UFB29 UOL29:UOX29 UYH29:UYT29 VID29:VIP29 VRZ29:VSL29 WBV29:WCH29 WLR29:WMD29 WVN29:WVZ29 D5:O28 JB5:JK28 SX5:TG28 ACT5:ADC28 AMP5:AMY28 AWL5:AWU28 BGH5:BGQ28 BQD5:BQM28 BZZ5:CAI28 CJV5:CKE28 CTR5:CUA28 DDN5:DDW28 DNJ5:DNS28 DXF5:DXO28 EHB5:EHK28 EQX5:ERG28 FAT5:FBC28 FKP5:FKY28 FUL5:FUU28 GEH5:GEQ28 GOD5:GOM28 GXZ5:GYI28 HHV5:HIE28 HRR5:HSA28 IBN5:IBW28 ILJ5:ILS28 IVF5:IVO28 JFB5:JFK28 JOX5:JPG28 JYT5:JZC28 KIP5:KIY28 KSL5:KSU28 LCH5:LCQ28 LMD5:LMM28 LVZ5:LWI28 MFV5:MGE28 MPR5:MQA28 MZN5:MZW28 NJJ5:NJS28 NTF5:NTO28 ODB5:ODK28 OMX5:ONG28 OWT5:OXC28 PGP5:PGY28 PQL5:PQU28 QAH5:QAQ28 QKD5:QKM28 QTZ5:QUI28 RDV5:REE28 RNR5:ROA28 RXN5:RXW28 SHJ5:SHS28 SRF5:SRO28 TBB5:TBK28 TKX5:TLG28 TUT5:TVC28 UEP5:UEY28 UOL5:UOU28 UYH5:UYQ28 VID5:VIM28 VRZ5:VSI28 WBV5:WCE28 WLR5:WMA28 WVN5:WVW28 B2 JL4:JN28 TH4:TJ28 ADD4:ADF28 AMZ4:ANB28 AWV4:AWX28 BGR4:BGT28 BQN4:BQP28 CAJ4:CAL28 CKF4:CKH28 CUB4:CUD28 DDX4:DDZ28 DNT4:DNV28 DXP4:DXR28 EHL4:EHN28 ERH4:ERJ28 FBD4:FBF28 FKZ4:FLB28 FUV4:FUX28 GER4:GET28 GON4:GOP28 GYJ4:GYL28 HIF4:HIH28 HSB4:HSD28 IBX4:IBZ28 ILT4:ILV28 IVP4:IVR28 JFL4:JFN28 JPH4:JPJ28 JZD4:JZF28 KIZ4:KJB28 KSV4:KSX28 LCR4:LCT28 LMN4:LMP28 LWJ4:LWL28 MGF4:MGH28 MQB4:MQD28 MZX4:MZZ28 NJT4:NJV28 NTP4:NTR28 ODL4:ODN28 ONH4:ONJ28 OXD4:OXF28 PGZ4:PHB28 PQV4:PQX28 QAR4:QAT28 QKN4:QKP28 QUJ4:QUL28 REF4:REH28 ROB4:ROD28 RXX4:RXZ28 SHT4:SHV28 SRP4:SRR28 TBL4:TBN28 TLH4:TLJ28 TVD4:TVF28 UEZ4:UFB28 UOV4:UOX28 UYR4:UYT28 VIN4:VIP28 VSJ4:VSL28 WCF4:WCH28 WMB4:WMD28 WVX4:WVZ28 B4:C29 IZ4:JA29 SV4:SW29 ACR4:ACS29 AMN4:AMO29 AWJ4:AWK29 BGF4:BGG29 BQB4:BQC29 BZX4:BZY29 CJT4:CJU29 CTP4:CTQ29 DDL4:DDM29 DNH4:DNI29 DXD4:DXE29 EGZ4:EHA29 EQV4:EQW29 FAR4:FAS29 FKN4:FKO29 FUJ4:FUK29 GEF4:GEG29 GOB4:GOC29 GXX4:GXY29 HHT4:HHU29 HRP4:HRQ29 IBL4:IBM29 ILH4:ILI29 IVD4:IVE29 JEZ4:JFA29 JOV4:JOW29 JYR4:JYS29 KIN4:KIO29 KSJ4:KSK29 LCF4:LCG29 LMB4:LMC29 LVX4:LVY29 MFT4:MFU29 MPP4:MPQ29 MZL4:MZM29 NJH4:NJI29 NTD4:NTE29 OCZ4:ODA29 OMV4:OMW29 OWR4:OWS29 PGN4:PGO29 PQJ4:PQK29 QAF4:QAG29 QKB4:QKC29 QTX4:QTY29 RDT4:RDU29 RNP4:RNQ29 RXL4:RXM29 SHH4:SHI29 SRD4:SRE29 TAZ4:TBA29 TKV4:TKW29 TUR4:TUS29 UEN4:UEO29 UOJ4:UOK29 UYF4:UYG29 VIB4:VIC29 VRX4:VRY29 WBT4:WBU29 WLP4:WLQ29 WVL4:WVM29 C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WVL2 WLP2 WBT2 VRX2 VIB2 UYF2 UOJ2 UEN2 TUR2 TKV2 TAZ2 SRD2 SHH2 RXL2 RNP2 RDT2 QTX2 QKB2 QAF2 PQJ2 PGN2 OWR2 OMV2 OCZ2 NTD2 NJH2 MZL2 MPP2 MFT2 LVX2 LMB2 LCF2 KSJ2 KIN2 JYR2 JOV2 JEZ2 IVD2 ILH2 IBL2 HRP2 HHT2 GXX2 GOB2 GEF2 FUJ2 FKN2 FAR2 EQV2 EGZ2 DXD2 DNH2 DDL2 CTP2 CJT2 BZX2 BQB2 BGF2 AWJ2 AMN2 ACR2 SV2 IZ2 P4:S28"/>
  </dataValidations>
  <printOptions horizontalCentered="1" verticalCentered="1"/>
  <pageMargins left="0.31496062992125984" right="0.31496062992125984" top="0.35433070866141736" bottom="0.35433070866141736" header="0.31496062992125984" footer="0.31496062992125984"/>
  <pageSetup paperSize="9" scale="61" orientation="landscape" verticalDpi="4294967295"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R29"/>
  <sheetViews>
    <sheetView showGridLines="0" view="pageBreakPreview" zoomScale="85" zoomScaleNormal="100" zoomScaleSheetLayoutView="85" workbookViewId="0">
      <selection activeCell="M5" sqref="M5:N5"/>
    </sheetView>
  </sheetViews>
  <sheetFormatPr defaultRowHeight="15"/>
  <cols>
    <col min="2" max="2" width="47" bestFit="1" customWidth="1"/>
    <col min="3" max="11" width="8.7109375" bestFit="1" customWidth="1"/>
    <col min="12" max="12" width="10.140625" bestFit="1" customWidth="1"/>
    <col min="13" max="14" width="10.140625" customWidth="1"/>
    <col min="15" max="15" width="9.42578125" bestFit="1" customWidth="1"/>
    <col min="16" max="16" width="27.85546875" bestFit="1" customWidth="1"/>
    <col min="17" max="17" width="20" bestFit="1" customWidth="1"/>
    <col min="18" max="18" width="28.7109375" bestFit="1" customWidth="1"/>
  </cols>
  <sheetData>
    <row r="2" spans="2:18" s="268" customFormat="1" ht="14.25">
      <c r="R2" s="274" t="s">
        <v>247</v>
      </c>
    </row>
    <row r="3" spans="2:18" s="268" customFormat="1" ht="18.75" customHeight="1">
      <c r="B3" s="303" t="s">
        <v>282</v>
      </c>
      <c r="C3" s="372" t="s">
        <v>332</v>
      </c>
      <c r="D3" s="373"/>
      <c r="E3" s="373"/>
      <c r="F3" s="373"/>
      <c r="G3" s="373"/>
      <c r="H3" s="373"/>
      <c r="I3" s="373"/>
      <c r="J3" s="373"/>
      <c r="K3" s="373"/>
      <c r="L3" s="373"/>
      <c r="M3" s="373"/>
      <c r="N3" s="373"/>
      <c r="O3" s="373"/>
      <c r="P3" s="373"/>
      <c r="Q3" s="373"/>
      <c r="R3" s="374"/>
    </row>
    <row r="4" spans="2:18" s="268" customFormat="1" ht="21.75" customHeight="1">
      <c r="B4" s="368" t="s">
        <v>25</v>
      </c>
      <c r="C4" s="372" t="s">
        <v>24</v>
      </c>
      <c r="D4" s="373"/>
      <c r="E4" s="373"/>
      <c r="F4" s="373"/>
      <c r="G4" s="373"/>
      <c r="H4" s="373"/>
      <c r="I4" s="373"/>
      <c r="J4" s="373"/>
      <c r="K4" s="373"/>
      <c r="L4" s="373"/>
      <c r="M4" s="373"/>
      <c r="N4" s="373"/>
      <c r="O4" s="374"/>
      <c r="P4" s="370" t="s">
        <v>200</v>
      </c>
      <c r="Q4" s="370" t="s">
        <v>201</v>
      </c>
      <c r="R4" s="370" t="s">
        <v>202</v>
      </c>
    </row>
    <row r="5" spans="2:18" s="268" customFormat="1" ht="30.75" customHeight="1">
      <c r="B5" s="369"/>
      <c r="C5" s="282" t="s">
        <v>23</v>
      </c>
      <c r="D5" s="282" t="s">
        <v>22</v>
      </c>
      <c r="E5" s="282" t="s">
        <v>21</v>
      </c>
      <c r="F5" s="282" t="s">
        <v>20</v>
      </c>
      <c r="G5" s="282" t="s">
        <v>19</v>
      </c>
      <c r="H5" s="282" t="s">
        <v>18</v>
      </c>
      <c r="I5" s="282" t="s">
        <v>17</v>
      </c>
      <c r="J5" s="282" t="s">
        <v>16</v>
      </c>
      <c r="K5" s="282" t="s">
        <v>15</v>
      </c>
      <c r="L5" s="282" t="s">
        <v>14</v>
      </c>
      <c r="M5" s="282" t="s">
        <v>366</v>
      </c>
      <c r="N5" s="282" t="s">
        <v>367</v>
      </c>
      <c r="O5" s="282" t="s">
        <v>13</v>
      </c>
      <c r="P5" s="371"/>
      <c r="Q5" s="371"/>
      <c r="R5" s="371"/>
    </row>
    <row r="6" spans="2:18" s="268" customFormat="1" ht="12.75">
      <c r="B6" s="12"/>
      <c r="C6" s="11"/>
      <c r="D6" s="11"/>
      <c r="E6" s="11"/>
      <c r="F6" s="11"/>
      <c r="G6" s="11"/>
      <c r="H6" s="11"/>
      <c r="I6" s="11"/>
      <c r="J6" s="11"/>
      <c r="K6" s="11"/>
      <c r="L6" s="11"/>
      <c r="M6" s="11"/>
      <c r="N6" s="11"/>
      <c r="O6" s="4">
        <f t="shared" ref="O6:O28" si="0">SUM(C6:L6)</f>
        <v>0</v>
      </c>
      <c r="P6" s="11"/>
      <c r="Q6" s="11"/>
      <c r="R6" s="11"/>
    </row>
    <row r="7" spans="2:18" s="268" customFormat="1" ht="12.75">
      <c r="B7" s="10"/>
      <c r="C7" s="9"/>
      <c r="D7" s="9"/>
      <c r="E7" s="9"/>
      <c r="F7" s="9"/>
      <c r="G7" s="9"/>
      <c r="H7" s="9"/>
      <c r="I7" s="9"/>
      <c r="J7" s="9"/>
      <c r="K7" s="9"/>
      <c r="L7" s="9"/>
      <c r="M7" s="9"/>
      <c r="N7" s="9"/>
      <c r="O7" s="3">
        <f t="shared" si="0"/>
        <v>0</v>
      </c>
      <c r="P7" s="9"/>
      <c r="Q7" s="9"/>
      <c r="R7" s="9"/>
    </row>
    <row r="8" spans="2:18" s="268" customFormat="1" ht="12.75">
      <c r="B8" s="10"/>
      <c r="C8" s="9"/>
      <c r="D8" s="9"/>
      <c r="E8" s="9"/>
      <c r="F8" s="9"/>
      <c r="G8" s="9"/>
      <c r="H8" s="9"/>
      <c r="I8" s="9"/>
      <c r="J8" s="9"/>
      <c r="K8" s="9"/>
      <c r="L8" s="9"/>
      <c r="M8" s="9"/>
      <c r="N8" s="9"/>
      <c r="O8" s="3">
        <f t="shared" si="0"/>
        <v>0</v>
      </c>
      <c r="P8" s="9"/>
      <c r="Q8" s="9"/>
      <c r="R8" s="9"/>
    </row>
    <row r="9" spans="2:18" s="268" customFormat="1" ht="12.75">
      <c r="B9" s="10"/>
      <c r="C9" s="9"/>
      <c r="D9" s="9"/>
      <c r="E9" s="9"/>
      <c r="F9" s="9"/>
      <c r="G9" s="9"/>
      <c r="H9" s="9"/>
      <c r="I9" s="9"/>
      <c r="J9" s="9"/>
      <c r="K9" s="9"/>
      <c r="L9" s="9"/>
      <c r="M9" s="9"/>
      <c r="N9" s="9"/>
      <c r="O9" s="3">
        <f t="shared" si="0"/>
        <v>0</v>
      </c>
      <c r="P9" s="9"/>
      <c r="Q9" s="9"/>
      <c r="R9" s="9"/>
    </row>
    <row r="10" spans="2:18" s="268" customFormat="1" ht="12.75">
      <c r="B10" s="10"/>
      <c r="C10" s="9"/>
      <c r="D10" s="9"/>
      <c r="E10" s="9"/>
      <c r="F10" s="9"/>
      <c r="G10" s="9"/>
      <c r="H10" s="9"/>
      <c r="I10" s="9"/>
      <c r="J10" s="9"/>
      <c r="K10" s="9"/>
      <c r="L10" s="9"/>
      <c r="M10" s="9"/>
      <c r="N10" s="9"/>
      <c r="O10" s="3">
        <f t="shared" si="0"/>
        <v>0</v>
      </c>
      <c r="P10" s="9"/>
      <c r="Q10" s="9"/>
      <c r="R10" s="9"/>
    </row>
    <row r="11" spans="2:18" s="268" customFormat="1" ht="12.75">
      <c r="B11" s="10"/>
      <c r="C11" s="9"/>
      <c r="D11" s="9"/>
      <c r="E11" s="9"/>
      <c r="F11" s="9"/>
      <c r="G11" s="9"/>
      <c r="H11" s="9"/>
      <c r="I11" s="9"/>
      <c r="J11" s="9"/>
      <c r="K11" s="9"/>
      <c r="L11" s="9"/>
      <c r="M11" s="9"/>
      <c r="N11" s="9"/>
      <c r="O11" s="3">
        <f t="shared" si="0"/>
        <v>0</v>
      </c>
      <c r="P11" s="9"/>
      <c r="Q11" s="9"/>
      <c r="R11" s="9"/>
    </row>
    <row r="12" spans="2:18" s="268" customFormat="1" ht="12.75">
      <c r="B12" s="10"/>
      <c r="C12" s="9"/>
      <c r="D12" s="9"/>
      <c r="E12" s="9"/>
      <c r="F12" s="9"/>
      <c r="G12" s="9"/>
      <c r="H12" s="9"/>
      <c r="I12" s="9"/>
      <c r="J12" s="9"/>
      <c r="K12" s="9"/>
      <c r="L12" s="9"/>
      <c r="M12" s="9"/>
      <c r="N12" s="9"/>
      <c r="O12" s="3">
        <f t="shared" si="0"/>
        <v>0</v>
      </c>
      <c r="P12" s="9"/>
      <c r="Q12" s="9"/>
      <c r="R12" s="9"/>
    </row>
    <row r="13" spans="2:18" s="268" customFormat="1" ht="12.75">
      <c r="B13" s="10"/>
      <c r="C13" s="9"/>
      <c r="D13" s="9"/>
      <c r="E13" s="9"/>
      <c r="F13" s="9"/>
      <c r="G13" s="9"/>
      <c r="H13" s="9"/>
      <c r="I13" s="9"/>
      <c r="J13" s="9"/>
      <c r="K13" s="9"/>
      <c r="L13" s="9"/>
      <c r="M13" s="9"/>
      <c r="N13" s="9"/>
      <c r="O13" s="3">
        <f t="shared" si="0"/>
        <v>0</v>
      </c>
      <c r="P13" s="9"/>
      <c r="Q13" s="9"/>
      <c r="R13" s="9"/>
    </row>
    <row r="14" spans="2:18" s="268" customFormat="1" ht="12.75">
      <c r="B14" s="10"/>
      <c r="C14" s="9"/>
      <c r="D14" s="9"/>
      <c r="E14" s="9"/>
      <c r="F14" s="9"/>
      <c r="G14" s="9"/>
      <c r="H14" s="9"/>
      <c r="I14" s="9"/>
      <c r="J14" s="9"/>
      <c r="K14" s="9"/>
      <c r="L14" s="9"/>
      <c r="M14" s="9"/>
      <c r="N14" s="9"/>
      <c r="O14" s="3">
        <f t="shared" si="0"/>
        <v>0</v>
      </c>
      <c r="P14" s="9"/>
      <c r="Q14" s="9"/>
      <c r="R14" s="9"/>
    </row>
    <row r="15" spans="2:18" s="268" customFormat="1" ht="12.75">
      <c r="B15" s="10"/>
      <c r="C15" s="9"/>
      <c r="D15" s="9"/>
      <c r="E15" s="9"/>
      <c r="F15" s="9"/>
      <c r="G15" s="9"/>
      <c r="H15" s="9"/>
      <c r="I15" s="9"/>
      <c r="J15" s="9"/>
      <c r="K15" s="9"/>
      <c r="L15" s="9"/>
      <c r="M15" s="9"/>
      <c r="N15" s="9"/>
      <c r="O15" s="3">
        <f t="shared" si="0"/>
        <v>0</v>
      </c>
      <c r="P15" s="9"/>
      <c r="Q15" s="9"/>
      <c r="R15" s="9"/>
    </row>
    <row r="16" spans="2:18" s="268" customFormat="1" ht="12.75">
      <c r="B16" s="10"/>
      <c r="C16" s="9"/>
      <c r="D16" s="9"/>
      <c r="E16" s="9"/>
      <c r="F16" s="9"/>
      <c r="G16" s="9"/>
      <c r="H16" s="9"/>
      <c r="I16" s="9"/>
      <c r="J16" s="9"/>
      <c r="K16" s="9"/>
      <c r="L16" s="9"/>
      <c r="M16" s="9"/>
      <c r="N16" s="9"/>
      <c r="O16" s="3">
        <f t="shared" si="0"/>
        <v>0</v>
      </c>
      <c r="P16" s="9"/>
      <c r="Q16" s="9"/>
      <c r="R16" s="9"/>
    </row>
    <row r="17" spans="2:18" s="268" customFormat="1" ht="12.75">
      <c r="B17" s="10"/>
      <c r="C17" s="9"/>
      <c r="D17" s="9"/>
      <c r="E17" s="9"/>
      <c r="F17" s="9"/>
      <c r="G17" s="9"/>
      <c r="H17" s="9"/>
      <c r="I17" s="9"/>
      <c r="J17" s="9"/>
      <c r="K17" s="9"/>
      <c r="L17" s="9"/>
      <c r="M17" s="9"/>
      <c r="N17" s="9"/>
      <c r="O17" s="3">
        <f t="shared" si="0"/>
        <v>0</v>
      </c>
      <c r="P17" s="9"/>
      <c r="Q17" s="9"/>
      <c r="R17" s="9"/>
    </row>
    <row r="18" spans="2:18" s="268" customFormat="1" ht="12.75">
      <c r="B18" s="10"/>
      <c r="C18" s="9"/>
      <c r="D18" s="9"/>
      <c r="E18" s="9"/>
      <c r="F18" s="9"/>
      <c r="G18" s="9"/>
      <c r="H18" s="9"/>
      <c r="I18" s="9"/>
      <c r="J18" s="9"/>
      <c r="K18" s="9"/>
      <c r="L18" s="9"/>
      <c r="M18" s="9"/>
      <c r="N18" s="9"/>
      <c r="O18" s="3">
        <f t="shared" si="0"/>
        <v>0</v>
      </c>
      <c r="P18" s="9"/>
      <c r="Q18" s="9"/>
      <c r="R18" s="9"/>
    </row>
    <row r="19" spans="2:18" s="268" customFormat="1" ht="12.75">
      <c r="B19" s="10"/>
      <c r="C19" s="9"/>
      <c r="D19" s="9"/>
      <c r="E19" s="9"/>
      <c r="F19" s="9"/>
      <c r="G19" s="9"/>
      <c r="H19" s="9"/>
      <c r="I19" s="9"/>
      <c r="J19" s="9"/>
      <c r="K19" s="9"/>
      <c r="L19" s="9"/>
      <c r="M19" s="9"/>
      <c r="N19" s="9"/>
      <c r="O19" s="3">
        <f t="shared" si="0"/>
        <v>0</v>
      </c>
      <c r="P19" s="9"/>
      <c r="Q19" s="9"/>
      <c r="R19" s="9"/>
    </row>
    <row r="20" spans="2:18" s="268" customFormat="1" ht="12.75">
      <c r="B20" s="10"/>
      <c r="C20" s="9"/>
      <c r="D20" s="9"/>
      <c r="E20" s="9"/>
      <c r="F20" s="9"/>
      <c r="G20" s="9"/>
      <c r="H20" s="9"/>
      <c r="I20" s="9"/>
      <c r="J20" s="9"/>
      <c r="K20" s="9"/>
      <c r="L20" s="9"/>
      <c r="M20" s="9"/>
      <c r="N20" s="9"/>
      <c r="O20" s="3">
        <f t="shared" si="0"/>
        <v>0</v>
      </c>
      <c r="P20" s="9"/>
      <c r="Q20" s="9"/>
      <c r="R20" s="9"/>
    </row>
    <row r="21" spans="2:18" s="268" customFormat="1" ht="12.75">
      <c r="B21" s="10"/>
      <c r="C21" s="9"/>
      <c r="D21" s="9"/>
      <c r="E21" s="9"/>
      <c r="F21" s="9"/>
      <c r="G21" s="9"/>
      <c r="H21" s="9"/>
      <c r="I21" s="9"/>
      <c r="J21" s="9"/>
      <c r="K21" s="9"/>
      <c r="L21" s="9"/>
      <c r="M21" s="9"/>
      <c r="N21" s="9"/>
      <c r="O21" s="3">
        <f t="shared" si="0"/>
        <v>0</v>
      </c>
      <c r="P21" s="9"/>
      <c r="Q21" s="9"/>
      <c r="R21" s="9"/>
    </row>
    <row r="22" spans="2:18" s="268" customFormat="1" ht="12.75">
      <c r="B22" s="10"/>
      <c r="C22" s="9"/>
      <c r="D22" s="9"/>
      <c r="E22" s="9"/>
      <c r="F22" s="9"/>
      <c r="G22" s="9"/>
      <c r="H22" s="9"/>
      <c r="I22" s="9"/>
      <c r="J22" s="9"/>
      <c r="K22" s="9"/>
      <c r="L22" s="9"/>
      <c r="M22" s="9"/>
      <c r="N22" s="9"/>
      <c r="O22" s="3">
        <f t="shared" si="0"/>
        <v>0</v>
      </c>
      <c r="P22" s="9"/>
      <c r="Q22" s="9"/>
      <c r="R22" s="9"/>
    </row>
    <row r="23" spans="2:18" s="268" customFormat="1" ht="12.75">
      <c r="B23" s="10"/>
      <c r="C23" s="9"/>
      <c r="D23" s="9"/>
      <c r="E23" s="9"/>
      <c r="F23" s="9"/>
      <c r="G23" s="9"/>
      <c r="H23" s="9"/>
      <c r="I23" s="9"/>
      <c r="J23" s="9"/>
      <c r="K23" s="9"/>
      <c r="L23" s="9"/>
      <c r="M23" s="9"/>
      <c r="N23" s="9"/>
      <c r="O23" s="3">
        <f t="shared" si="0"/>
        <v>0</v>
      </c>
      <c r="P23" s="9"/>
      <c r="Q23" s="9"/>
      <c r="R23" s="9"/>
    </row>
    <row r="24" spans="2:18" s="268" customFormat="1" ht="12.75">
      <c r="B24" s="10"/>
      <c r="C24" s="9"/>
      <c r="D24" s="9"/>
      <c r="E24" s="9"/>
      <c r="F24" s="9"/>
      <c r="G24" s="9"/>
      <c r="H24" s="9"/>
      <c r="I24" s="9"/>
      <c r="J24" s="9"/>
      <c r="K24" s="9"/>
      <c r="L24" s="9"/>
      <c r="M24" s="9"/>
      <c r="N24" s="9"/>
      <c r="O24" s="3">
        <f t="shared" si="0"/>
        <v>0</v>
      </c>
      <c r="P24" s="9"/>
      <c r="Q24" s="9"/>
      <c r="R24" s="9"/>
    </row>
    <row r="25" spans="2:18" s="268" customFormat="1" ht="12.75">
      <c r="B25" s="10"/>
      <c r="C25" s="9"/>
      <c r="D25" s="9"/>
      <c r="E25" s="9"/>
      <c r="F25" s="9"/>
      <c r="G25" s="9"/>
      <c r="H25" s="9"/>
      <c r="I25" s="9"/>
      <c r="J25" s="9"/>
      <c r="K25" s="9"/>
      <c r="L25" s="9"/>
      <c r="M25" s="9"/>
      <c r="N25" s="9"/>
      <c r="O25" s="3">
        <f t="shared" si="0"/>
        <v>0</v>
      </c>
      <c r="P25" s="9"/>
      <c r="Q25" s="9"/>
      <c r="R25" s="9"/>
    </row>
    <row r="26" spans="2:18" s="268" customFormat="1" ht="12.75">
      <c r="B26" s="10"/>
      <c r="C26" s="9"/>
      <c r="D26" s="9"/>
      <c r="E26" s="9"/>
      <c r="F26" s="9"/>
      <c r="G26" s="9"/>
      <c r="H26" s="9"/>
      <c r="I26" s="9"/>
      <c r="J26" s="9"/>
      <c r="K26" s="9"/>
      <c r="L26" s="9"/>
      <c r="M26" s="9"/>
      <c r="N26" s="9"/>
      <c r="O26" s="3">
        <f t="shared" si="0"/>
        <v>0</v>
      </c>
      <c r="P26" s="9"/>
      <c r="Q26" s="9"/>
      <c r="R26" s="9"/>
    </row>
    <row r="27" spans="2:18" s="268" customFormat="1" ht="12.75">
      <c r="B27" s="10"/>
      <c r="C27" s="9"/>
      <c r="D27" s="9"/>
      <c r="E27" s="9"/>
      <c r="F27" s="9"/>
      <c r="G27" s="9"/>
      <c r="H27" s="9"/>
      <c r="I27" s="9"/>
      <c r="J27" s="9"/>
      <c r="K27" s="9"/>
      <c r="L27" s="9"/>
      <c r="M27" s="9"/>
      <c r="N27" s="9"/>
      <c r="O27" s="3">
        <f t="shared" si="0"/>
        <v>0</v>
      </c>
      <c r="P27" s="9"/>
      <c r="Q27" s="9"/>
      <c r="R27" s="9"/>
    </row>
    <row r="28" spans="2:18" s="268" customFormat="1" ht="12.75">
      <c r="B28" s="270"/>
      <c r="C28" s="271"/>
      <c r="D28" s="271"/>
      <c r="E28" s="271"/>
      <c r="F28" s="271"/>
      <c r="G28" s="271"/>
      <c r="H28" s="271"/>
      <c r="I28" s="271"/>
      <c r="J28" s="271"/>
      <c r="K28" s="271"/>
      <c r="L28" s="271"/>
      <c r="M28" s="271"/>
      <c r="N28" s="271"/>
      <c r="O28" s="2">
        <f t="shared" si="0"/>
        <v>0</v>
      </c>
      <c r="P28" s="271"/>
      <c r="Q28" s="271"/>
      <c r="R28" s="271"/>
    </row>
    <row r="29" spans="2:18" s="268" customFormat="1" ht="12.75">
      <c r="B29" s="272" t="s">
        <v>11</v>
      </c>
      <c r="C29" s="273">
        <f t="shared" ref="C29:R29" si="1">SUM(C6:C28)</f>
        <v>0</v>
      </c>
      <c r="D29" s="273">
        <f t="shared" si="1"/>
        <v>0</v>
      </c>
      <c r="E29" s="273">
        <f t="shared" si="1"/>
        <v>0</v>
      </c>
      <c r="F29" s="273">
        <f t="shared" si="1"/>
        <v>0</v>
      </c>
      <c r="G29" s="273">
        <f t="shared" si="1"/>
        <v>0</v>
      </c>
      <c r="H29" s="273">
        <f t="shared" si="1"/>
        <v>0</v>
      </c>
      <c r="I29" s="273">
        <f t="shared" si="1"/>
        <v>0</v>
      </c>
      <c r="J29" s="273">
        <f t="shared" si="1"/>
        <v>0</v>
      </c>
      <c r="K29" s="273">
        <f t="shared" si="1"/>
        <v>0</v>
      </c>
      <c r="L29" s="273">
        <f t="shared" si="1"/>
        <v>0</v>
      </c>
      <c r="M29" s="273"/>
      <c r="N29" s="273"/>
      <c r="O29" s="273">
        <f t="shared" si="1"/>
        <v>0</v>
      </c>
      <c r="P29" s="273">
        <f t="shared" si="1"/>
        <v>0</v>
      </c>
      <c r="Q29" s="273">
        <f t="shared" si="1"/>
        <v>0</v>
      </c>
      <c r="R29" s="273">
        <f t="shared" si="1"/>
        <v>0</v>
      </c>
    </row>
  </sheetData>
  <customSheetViews>
    <customSheetView guid="{AA8C3B7E-1B90-42D0-8C35-DCDB76652624}" scale="85" showPageBreaks="1" showGridLines="0" fitToPage="1" printArea="1" view="pageBreakPreview">
      <selection activeCell="M5" sqref="M5:N5"/>
      <pageMargins left="0.31496062992125984" right="0.31496062992125984" top="0.35433070866141736" bottom="0.35433070866141736" header="0.31496062992125984" footer="0.31496062992125984"/>
      <printOptions horizontalCentered="1" verticalCentered="1"/>
      <pageSetup paperSize="9" scale="58" orientation="landscape" verticalDpi="4294967295" r:id="rId1"/>
    </customSheetView>
    <customSheetView guid="{589EC287-53E2-49C1-981C-00BA92E05546}" scale="85" showPageBreaks="1" showGridLines="0" fitToPage="1" printArea="1" view="pageBreakPreview" topLeftCell="A4">
      <selection activeCell="C3" sqref="C3:P3"/>
      <pageMargins left="0.31496062992125984" right="0.31496062992125984" top="0.35433070866141736" bottom="0.35433070866141736" header="0.31496062992125984" footer="0.31496062992125984"/>
      <printOptions horizontalCentered="1" verticalCentered="1"/>
      <pageSetup paperSize="9" scale="63" orientation="landscape" verticalDpi="4294967295" r:id="rId2"/>
    </customSheetView>
    <customSheetView guid="{FE71926C-2FE5-46B5-8967-DC4A1162CA74}" scale="85" showPageBreaks="1" showGridLines="0" fitToPage="1" printArea="1" view="pageBreakPreview" topLeftCell="A4">
      <selection activeCell="C3" sqref="C3:P3"/>
      <pageMargins left="0.31496062992125984" right="0.31496062992125984" top="0.35433070866141736" bottom="0.35433070866141736" header="0.31496062992125984" footer="0.31496062992125984"/>
      <printOptions horizontalCentered="1" verticalCentered="1"/>
      <pageSetup paperSize="9" scale="63" orientation="landscape" verticalDpi="4294967295" r:id="rId3"/>
    </customSheetView>
    <customSheetView guid="{B476404E-0D38-470A-B773-2B9B8BF6C7FC}" scale="85" showPageBreaks="1" showGridLines="0" fitToPage="1" printArea="1" view="pageBreakPreview">
      <selection activeCell="M5" sqref="M5:N5"/>
      <pageMargins left="0.31496062992125984" right="0.31496062992125984" top="0.35433070866141736" bottom="0.35433070866141736" header="0.31496062992125984" footer="0.31496062992125984"/>
      <printOptions horizontalCentered="1" verticalCentered="1"/>
      <pageSetup paperSize="9" scale="58" orientation="landscape" verticalDpi="4294967295" r:id="rId4"/>
    </customSheetView>
  </customSheetViews>
  <mergeCells count="6">
    <mergeCell ref="B4:B5"/>
    <mergeCell ref="P4:P5"/>
    <mergeCell ref="Q4:Q5"/>
    <mergeCell ref="R4:R5"/>
    <mergeCell ref="C3:R3"/>
    <mergeCell ref="C4:O4"/>
  </mergeCells>
  <dataValidations count="1">
    <dataValidation allowBlank="1" showInputMessage="1" showErrorMessage="1" sqref="P4:R28 JL4:JN28 TH4:TJ28 ADD4:ADF28 AMZ4:ANB28 AWV4:AWX28 BGR4:BGT28 BQN4:BQP28 CAJ4:CAL28 CKF4:CKH28 CUB4:CUD28 DDX4:DDZ28 DNT4:DNV28 DXP4:DXR28 EHL4:EHN28 ERH4:ERJ28 FBD4:FBF28 FKZ4:FLB28 FUV4:FUX28 GER4:GET28 GON4:GOP28 GYJ4:GYL28 HIF4:HIH28 HSB4:HSD28 IBX4:IBZ28 ILT4:ILV28 IVP4:IVR28 JFL4:JFN28 JPH4:JPJ28 JZD4:JZF28 KIZ4:KJB28 KSV4:KSX28 LCR4:LCT28 LMN4:LMP28 LWJ4:LWL28 MGF4:MGH28 MQB4:MQD28 MZX4:MZZ28 NJT4:NJV28 NTP4:NTR28 ODL4:ODN28 ONH4:ONJ28 OXD4:OXF28 PGZ4:PHB28 PQV4:PQX28 QAR4:QAT28 QKN4:QKP28 QUJ4:QUL28 REF4:REH28 ROB4:ROD28 RXX4:RXZ28 SHT4:SHV28 SRP4:SRR28 TBL4:TBN28 TLH4:TLJ28 TVD4:TVF28 UEZ4:UFB28 UOV4:UOX28 UYR4:UYT28 VIN4:VIP28 VSJ4:VSL28 WCF4:WCH28 WMB4:WMD28 WVX4:WVZ28 C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B4:C29 IZ4:JA29 SV4:SW29 ACR4:ACS29 AMN4:AMO29 AWJ4:AWK29 BGF4:BGG29 BQB4:BQC29 BZX4:BZY29 CJT4:CJU29 CTP4:CTQ29 DDL4:DDM29 DNH4:DNI29 DXD4:DXE29 EGZ4:EHA29 EQV4:EQW29 FAR4:FAS29 FKN4:FKO29 FUJ4:FUK29 GEF4:GEG29 GOB4:GOC29 GXX4:GXY29 HHT4:HHU29 HRP4:HRQ29 IBL4:IBM29 ILH4:ILI29 IVD4:IVE29 JEZ4:JFA29 JOV4:JOW29 JYR4:JYS29 KIN4:KIO29 KSJ4:KSK29 LCF4:LCG29 LMB4:LMC29 LVX4:LVY29 MFT4:MFU29 MPP4:MPQ29 MZL4:MZM29 NJH4:NJI29 NTD4:NTE29 OCZ4:ODA29 OMV4:OMW29 OWR4:OWS29 PGN4:PGO29 PQJ4:PQK29 QAF4:QAG29 QKB4:QKC29 QTX4:QTY29 RDT4:RDU29 RNP4:RNQ29 RXL4:RXM29 SHH4:SHI29 SRD4:SRE29 TAZ4:TBA29 TKV4:TKW29 TUR4:TUS29 UEN4:UEO29 UOJ4:UOK29 UYF4:UYG29 VIB4:VIC29 VRX4:VRY29 WBT4:WBU29 WLP4:WLQ29 WVL4:WVM29 D5:O28 JB5:JK28 SX5:TG28 ACT5:ADC28 AMP5:AMY28 AWL5:AWU28 BGH5:BGQ28 BQD5:BQM28 BZZ5:CAI28 CJV5:CKE28 CTR5:CUA28 DDN5:DDW28 DNJ5:DNS28 DXF5:DXO28 EHB5:EHK28 EQX5:ERG28 FAT5:FBC28 FKP5:FKY28 FUL5:FUU28 GEH5:GEQ28 GOD5:GOM28 GXZ5:GYI28 HHV5:HIE28 HRR5:HSA28 IBN5:IBW28 ILJ5:ILS28 IVF5:IVO28 JFB5:JFK28 JOX5:JPG28 JYT5:JZC28 KIP5:KIY28 KSL5:KSU28 LCH5:LCQ28 LMD5:LMM28 LVZ5:LWI28 MFV5:MGE28 MPR5:MQA28 MZN5:MZW28 NJJ5:NJS28 NTF5:NTO28 ODB5:ODK28 OMX5:ONG28 OWT5:OXC28 PGP5:PGY28 PQL5:PQU28 QAH5:QAQ28 QKD5:QKM28 QTZ5:QUI28 RDV5:REE28 RNR5:ROA28 RXN5:RXW28 SHJ5:SHS28 SRF5:SRO28 TBB5:TBK28 TKX5:TLG28 TUT5:TVC28 UEP5:UEY28 UOL5:UOU28 UYH5:UYQ28 VID5:VIM28 VRZ5:VSI28 WBV5:WCE28 WLR5:WMA28 WVN5:WVW28 D29:R29 JB29:JN29 SX29:TJ29 ACT29:ADF29 AMP29:ANB29 AWL29:AWX29 BGH29:BGT29 BQD29:BQP29 BZZ29:CAL29 CJV29:CKH29 CTR29:CUD29 DDN29:DDZ29 DNJ29:DNV29 DXF29:DXR29 EHB29:EHN29 EQX29:ERJ29 FAT29:FBF29 FKP29:FLB29 FUL29:FUX29 GEH29:GET29 GOD29:GOP29 GXZ29:GYL29 HHV29:HIH29 HRR29:HSD29 IBN29:IBZ29 ILJ29:ILV29 IVF29:IVR29 JFB29:JFN29 JOX29:JPJ29 JYT29:JZF29 KIP29:KJB29 KSL29:KSX29 LCH29:LCT29 LMD29:LMP29 LVZ29:LWL29 MFV29:MGH29 MPR29:MQD29 MZN29:MZZ29 NJJ29:NJV29 NTF29:NTR29 ODB29:ODN29 OMX29:ONJ29 OWT29:OXF29 PGP29:PHB29 PQL29:PQX29 QAH29:QAT29 QKD29:QKP29 QTZ29:QUL29 RDV29:REH29 RNR29:ROD29 RXN29:RXZ29 SHJ29:SHV29 SRF29:SRR29 TBB29:TBN29 TKX29:TLJ29 TUT29:TVF29 UEP29:UFB29 UOL29:UOX29 UYH29:UYT29 VID29:VIP29 VRZ29:VSL29 WBV29:WCH29 WLR29:WMD29 WVN29:WVZ29"/>
  </dataValidations>
  <printOptions horizontalCentered="1" verticalCentered="1"/>
  <pageMargins left="0.31496062992125984" right="0.31496062992125984" top="0.35433070866141736" bottom="0.35433070866141736" header="0.31496062992125984" footer="0.31496062992125984"/>
  <pageSetup paperSize="9" scale="58" orientation="landscape" verticalDpi="4294967295"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R29"/>
  <sheetViews>
    <sheetView showGridLines="0" view="pageBreakPreview" zoomScale="85" zoomScaleNormal="100" zoomScaleSheetLayoutView="85" workbookViewId="0">
      <selection activeCell="J9" sqref="J9"/>
    </sheetView>
  </sheetViews>
  <sheetFormatPr defaultRowHeight="15"/>
  <cols>
    <col min="2" max="2" width="47" bestFit="1" customWidth="1"/>
    <col min="3" max="11" width="8" bestFit="1" customWidth="1"/>
    <col min="12" max="12" width="9.28515625" customWidth="1"/>
    <col min="13" max="13" width="10.5703125" customWidth="1"/>
    <col min="14" max="14" width="10" customWidth="1"/>
    <col min="15" max="15" width="9.85546875" customWidth="1"/>
    <col min="16" max="16" width="27.85546875" bestFit="1" customWidth="1"/>
    <col min="17" max="17" width="20" bestFit="1" customWidth="1"/>
    <col min="18" max="18" width="22" customWidth="1"/>
  </cols>
  <sheetData>
    <row r="2" spans="2:18" s="268" customFormat="1" ht="14.25">
      <c r="B2" s="6"/>
      <c r="C2" s="6"/>
      <c r="D2" s="6"/>
      <c r="E2" s="6"/>
      <c r="F2" s="6"/>
      <c r="G2" s="6"/>
      <c r="H2" s="6"/>
      <c r="I2" s="6"/>
      <c r="J2" s="6"/>
      <c r="K2" s="6"/>
      <c r="L2" s="6"/>
      <c r="M2" s="6"/>
      <c r="N2" s="6"/>
      <c r="O2" s="6"/>
      <c r="P2" s="6"/>
      <c r="Q2" s="6"/>
      <c r="R2" s="274" t="s">
        <v>270</v>
      </c>
    </row>
    <row r="3" spans="2:18" s="268" customFormat="1" ht="22.5" customHeight="1">
      <c r="B3" s="315" t="s">
        <v>283</v>
      </c>
      <c r="C3" s="372" t="s">
        <v>333</v>
      </c>
      <c r="D3" s="373"/>
      <c r="E3" s="373"/>
      <c r="F3" s="373"/>
      <c r="G3" s="373"/>
      <c r="H3" s="373"/>
      <c r="I3" s="373"/>
      <c r="J3" s="373"/>
      <c r="K3" s="373"/>
      <c r="L3" s="373"/>
      <c r="M3" s="373"/>
      <c r="N3" s="373"/>
      <c r="O3" s="373"/>
      <c r="P3" s="373"/>
      <c r="Q3" s="373"/>
      <c r="R3" s="374"/>
    </row>
    <row r="4" spans="2:18" s="268" customFormat="1" ht="24.75" customHeight="1">
      <c r="B4" s="368" t="s">
        <v>25</v>
      </c>
      <c r="C4" s="372" t="s">
        <v>24</v>
      </c>
      <c r="D4" s="373"/>
      <c r="E4" s="373"/>
      <c r="F4" s="373"/>
      <c r="G4" s="373"/>
      <c r="H4" s="373"/>
      <c r="I4" s="373"/>
      <c r="J4" s="373"/>
      <c r="K4" s="373"/>
      <c r="L4" s="373"/>
      <c r="M4" s="373"/>
      <c r="N4" s="373"/>
      <c r="O4" s="374"/>
      <c r="P4" s="370" t="s">
        <v>200</v>
      </c>
      <c r="Q4" s="370" t="s">
        <v>201</v>
      </c>
      <c r="R4" s="370" t="s">
        <v>249</v>
      </c>
    </row>
    <row r="5" spans="2:18" s="268" customFormat="1" ht="46.5" customHeight="1">
      <c r="B5" s="369"/>
      <c r="C5" s="282" t="s">
        <v>23</v>
      </c>
      <c r="D5" s="282" t="s">
        <v>22</v>
      </c>
      <c r="E5" s="282" t="s">
        <v>21</v>
      </c>
      <c r="F5" s="282" t="s">
        <v>20</v>
      </c>
      <c r="G5" s="282" t="s">
        <v>19</v>
      </c>
      <c r="H5" s="282" t="s">
        <v>18</v>
      </c>
      <c r="I5" s="282" t="s">
        <v>17</v>
      </c>
      <c r="J5" s="282" t="s">
        <v>16</v>
      </c>
      <c r="K5" s="282" t="s">
        <v>15</v>
      </c>
      <c r="L5" s="282" t="s">
        <v>14</v>
      </c>
      <c r="M5" s="282" t="s">
        <v>366</v>
      </c>
      <c r="N5" s="282" t="s">
        <v>367</v>
      </c>
      <c r="O5" s="282" t="s">
        <v>13</v>
      </c>
      <c r="P5" s="371"/>
      <c r="Q5" s="371"/>
      <c r="R5" s="371"/>
    </row>
    <row r="6" spans="2:18" s="268" customFormat="1" ht="17.25" customHeight="1">
      <c r="B6" s="10"/>
      <c r="C6" s="9"/>
      <c r="D6" s="9"/>
      <c r="E6" s="9"/>
      <c r="F6" s="9"/>
      <c r="G6" s="9"/>
      <c r="H6" s="9"/>
      <c r="I6" s="9"/>
      <c r="J6" s="9"/>
      <c r="K6" s="9"/>
      <c r="L6" s="9"/>
      <c r="M6" s="9"/>
      <c r="N6" s="9"/>
      <c r="O6" s="3">
        <f t="shared" ref="O6:O28" si="0">SUM(C6:L6)</f>
        <v>0</v>
      </c>
      <c r="P6" s="9"/>
      <c r="Q6" s="9"/>
      <c r="R6" s="9"/>
    </row>
    <row r="7" spans="2:18" s="268" customFormat="1" ht="17.25" customHeight="1">
      <c r="B7" s="10"/>
      <c r="C7" s="9"/>
      <c r="D7" s="9"/>
      <c r="E7" s="9"/>
      <c r="F7" s="9"/>
      <c r="G7" s="9"/>
      <c r="H7" s="9"/>
      <c r="I7" s="9"/>
      <c r="J7" s="9"/>
      <c r="K7" s="9"/>
      <c r="L7" s="9"/>
      <c r="M7" s="9"/>
      <c r="N7" s="9"/>
      <c r="O7" s="3">
        <f t="shared" si="0"/>
        <v>0</v>
      </c>
      <c r="P7" s="9"/>
      <c r="Q7" s="9"/>
      <c r="R7" s="9"/>
    </row>
    <row r="8" spans="2:18" s="268" customFormat="1" ht="17.25" customHeight="1">
      <c r="B8" s="10"/>
      <c r="C8" s="9"/>
      <c r="D8" s="9"/>
      <c r="E8" s="9"/>
      <c r="F8" s="9"/>
      <c r="G8" s="9"/>
      <c r="H8" s="9"/>
      <c r="I8" s="9"/>
      <c r="J8" s="9"/>
      <c r="K8" s="9"/>
      <c r="L8" s="9"/>
      <c r="M8" s="9"/>
      <c r="N8" s="9"/>
      <c r="O8" s="3">
        <f t="shared" si="0"/>
        <v>0</v>
      </c>
      <c r="P8" s="9"/>
      <c r="Q8" s="9"/>
      <c r="R8" s="9"/>
    </row>
    <row r="9" spans="2:18" s="268" customFormat="1" ht="17.25" customHeight="1">
      <c r="B9" s="10"/>
      <c r="C9" s="9"/>
      <c r="D9" s="9"/>
      <c r="E9" s="9"/>
      <c r="F9" s="9"/>
      <c r="G9" s="9"/>
      <c r="H9" s="9"/>
      <c r="I9" s="9"/>
      <c r="J9" s="9"/>
      <c r="K9" s="9"/>
      <c r="L9" s="9"/>
      <c r="M9" s="9"/>
      <c r="N9" s="9"/>
      <c r="O9" s="3">
        <f t="shared" si="0"/>
        <v>0</v>
      </c>
      <c r="P9" s="9"/>
      <c r="Q9" s="9"/>
      <c r="R9" s="9"/>
    </row>
    <row r="10" spans="2:18" s="268" customFormat="1" ht="17.25" customHeight="1">
      <c r="B10" s="10"/>
      <c r="C10" s="9"/>
      <c r="D10" s="9"/>
      <c r="E10" s="9"/>
      <c r="F10" s="9"/>
      <c r="G10" s="9"/>
      <c r="H10" s="9"/>
      <c r="I10" s="9"/>
      <c r="J10" s="9"/>
      <c r="K10" s="9"/>
      <c r="L10" s="9"/>
      <c r="M10" s="9"/>
      <c r="N10" s="9"/>
      <c r="O10" s="3">
        <f t="shared" si="0"/>
        <v>0</v>
      </c>
      <c r="P10" s="9"/>
      <c r="Q10" s="9"/>
      <c r="R10" s="9"/>
    </row>
    <row r="11" spans="2:18" s="268" customFormat="1" ht="17.25" customHeight="1">
      <c r="B11" s="10"/>
      <c r="C11" s="9"/>
      <c r="D11" s="9"/>
      <c r="E11" s="9"/>
      <c r="F11" s="9"/>
      <c r="G11" s="9"/>
      <c r="H11" s="9"/>
      <c r="I11" s="9"/>
      <c r="J11" s="9"/>
      <c r="K11" s="9"/>
      <c r="L11" s="9"/>
      <c r="M11" s="9"/>
      <c r="N11" s="9"/>
      <c r="O11" s="3">
        <f t="shared" si="0"/>
        <v>0</v>
      </c>
      <c r="P11" s="9"/>
      <c r="Q11" s="9"/>
      <c r="R11" s="9"/>
    </row>
    <row r="12" spans="2:18" s="268" customFormat="1" ht="17.25" customHeight="1">
      <c r="B12" s="10"/>
      <c r="C12" s="9"/>
      <c r="D12" s="9"/>
      <c r="E12" s="9"/>
      <c r="F12" s="9"/>
      <c r="G12" s="9"/>
      <c r="H12" s="9"/>
      <c r="I12" s="9"/>
      <c r="J12" s="9"/>
      <c r="K12" s="9"/>
      <c r="L12" s="9"/>
      <c r="M12" s="9"/>
      <c r="N12" s="9"/>
      <c r="O12" s="3">
        <f t="shared" si="0"/>
        <v>0</v>
      </c>
      <c r="P12" s="9"/>
      <c r="Q12" s="9"/>
      <c r="R12" s="9"/>
    </row>
    <row r="13" spans="2:18" s="268" customFormat="1" ht="17.25" customHeight="1">
      <c r="B13" s="10"/>
      <c r="C13" s="9"/>
      <c r="D13" s="9"/>
      <c r="E13" s="9"/>
      <c r="F13" s="9"/>
      <c r="G13" s="9"/>
      <c r="H13" s="9"/>
      <c r="I13" s="9"/>
      <c r="J13" s="9"/>
      <c r="K13" s="9"/>
      <c r="L13" s="9"/>
      <c r="M13" s="9"/>
      <c r="N13" s="9"/>
      <c r="O13" s="3">
        <f t="shared" si="0"/>
        <v>0</v>
      </c>
      <c r="P13" s="9"/>
      <c r="Q13" s="9"/>
      <c r="R13" s="9"/>
    </row>
    <row r="14" spans="2:18" s="268" customFormat="1" ht="17.25" customHeight="1">
      <c r="B14" s="10"/>
      <c r="C14" s="9"/>
      <c r="D14" s="9"/>
      <c r="E14" s="9"/>
      <c r="F14" s="9"/>
      <c r="G14" s="9"/>
      <c r="H14" s="9"/>
      <c r="I14" s="9"/>
      <c r="J14" s="9"/>
      <c r="K14" s="9"/>
      <c r="L14" s="9"/>
      <c r="M14" s="9"/>
      <c r="N14" s="9"/>
      <c r="O14" s="3">
        <f t="shared" si="0"/>
        <v>0</v>
      </c>
      <c r="P14" s="9"/>
      <c r="Q14" s="9"/>
      <c r="R14" s="9"/>
    </row>
    <row r="15" spans="2:18" s="268" customFormat="1" ht="17.25" customHeight="1">
      <c r="B15" s="10"/>
      <c r="C15" s="9"/>
      <c r="D15" s="9"/>
      <c r="E15" s="9"/>
      <c r="F15" s="9"/>
      <c r="G15" s="9"/>
      <c r="H15" s="9"/>
      <c r="I15" s="9"/>
      <c r="J15" s="9"/>
      <c r="K15" s="9"/>
      <c r="L15" s="9"/>
      <c r="M15" s="9"/>
      <c r="N15" s="9"/>
      <c r="O15" s="3">
        <f t="shared" si="0"/>
        <v>0</v>
      </c>
      <c r="P15" s="9"/>
      <c r="Q15" s="9"/>
      <c r="R15" s="9"/>
    </row>
    <row r="16" spans="2:18" s="268" customFormat="1" ht="17.25" customHeight="1">
      <c r="B16" s="10"/>
      <c r="C16" s="9"/>
      <c r="D16" s="9"/>
      <c r="E16" s="9"/>
      <c r="F16" s="9"/>
      <c r="G16" s="9"/>
      <c r="H16" s="9"/>
      <c r="I16" s="9"/>
      <c r="J16" s="9"/>
      <c r="K16" s="9"/>
      <c r="L16" s="9"/>
      <c r="M16" s="9"/>
      <c r="N16" s="9"/>
      <c r="O16" s="3">
        <f t="shared" si="0"/>
        <v>0</v>
      </c>
      <c r="P16" s="9"/>
      <c r="Q16" s="9"/>
      <c r="R16" s="9"/>
    </row>
    <row r="17" spans="2:18" s="268" customFormat="1" ht="17.25" customHeight="1">
      <c r="B17" s="10"/>
      <c r="C17" s="9"/>
      <c r="D17" s="9"/>
      <c r="E17" s="9"/>
      <c r="F17" s="9"/>
      <c r="G17" s="9"/>
      <c r="H17" s="9"/>
      <c r="I17" s="9"/>
      <c r="J17" s="9"/>
      <c r="K17" s="9"/>
      <c r="L17" s="9"/>
      <c r="M17" s="9"/>
      <c r="N17" s="9"/>
      <c r="O17" s="3">
        <f t="shared" si="0"/>
        <v>0</v>
      </c>
      <c r="P17" s="9"/>
      <c r="Q17" s="9"/>
      <c r="R17" s="9"/>
    </row>
    <row r="18" spans="2:18" s="268" customFormat="1" ht="17.25" customHeight="1">
      <c r="B18" s="10"/>
      <c r="C18" s="9"/>
      <c r="D18" s="9"/>
      <c r="E18" s="9"/>
      <c r="F18" s="9"/>
      <c r="G18" s="9"/>
      <c r="H18" s="9"/>
      <c r="I18" s="9"/>
      <c r="J18" s="9"/>
      <c r="K18" s="9"/>
      <c r="L18" s="9"/>
      <c r="M18" s="9"/>
      <c r="N18" s="9"/>
      <c r="O18" s="3">
        <f t="shared" si="0"/>
        <v>0</v>
      </c>
      <c r="P18" s="9"/>
      <c r="Q18" s="9"/>
      <c r="R18" s="9"/>
    </row>
    <row r="19" spans="2:18" s="268" customFormat="1" ht="17.25" customHeight="1">
      <c r="B19" s="10"/>
      <c r="C19" s="9"/>
      <c r="D19" s="9"/>
      <c r="E19" s="9"/>
      <c r="F19" s="9"/>
      <c r="G19" s="9"/>
      <c r="H19" s="9"/>
      <c r="I19" s="9"/>
      <c r="J19" s="9"/>
      <c r="K19" s="9"/>
      <c r="L19" s="9"/>
      <c r="M19" s="9"/>
      <c r="N19" s="9"/>
      <c r="O19" s="3">
        <f t="shared" si="0"/>
        <v>0</v>
      </c>
      <c r="P19" s="9"/>
      <c r="Q19" s="9"/>
      <c r="R19" s="9"/>
    </row>
    <row r="20" spans="2:18" s="268" customFormat="1" ht="17.25" customHeight="1">
      <c r="B20" s="10"/>
      <c r="C20" s="9"/>
      <c r="D20" s="9"/>
      <c r="E20" s="9"/>
      <c r="F20" s="9"/>
      <c r="G20" s="9"/>
      <c r="H20" s="9"/>
      <c r="I20" s="9"/>
      <c r="J20" s="9"/>
      <c r="K20" s="9"/>
      <c r="L20" s="9"/>
      <c r="M20" s="9"/>
      <c r="N20" s="9"/>
      <c r="O20" s="3">
        <f t="shared" si="0"/>
        <v>0</v>
      </c>
      <c r="P20" s="9"/>
      <c r="Q20" s="9"/>
      <c r="R20" s="9"/>
    </row>
    <row r="21" spans="2:18" s="268" customFormat="1" ht="17.25" customHeight="1">
      <c r="B21" s="10"/>
      <c r="C21" s="9"/>
      <c r="D21" s="9"/>
      <c r="E21" s="9"/>
      <c r="F21" s="9"/>
      <c r="G21" s="9"/>
      <c r="H21" s="9"/>
      <c r="I21" s="9"/>
      <c r="J21" s="9"/>
      <c r="K21" s="9"/>
      <c r="L21" s="9"/>
      <c r="M21" s="9"/>
      <c r="N21" s="9"/>
      <c r="O21" s="3">
        <f t="shared" si="0"/>
        <v>0</v>
      </c>
      <c r="P21" s="9"/>
      <c r="Q21" s="9"/>
      <c r="R21" s="9"/>
    </row>
    <row r="22" spans="2:18" s="268" customFormat="1" ht="17.25" customHeight="1">
      <c r="B22" s="10"/>
      <c r="C22" s="9"/>
      <c r="D22" s="9"/>
      <c r="E22" s="9"/>
      <c r="F22" s="9"/>
      <c r="G22" s="9"/>
      <c r="H22" s="9"/>
      <c r="I22" s="9"/>
      <c r="J22" s="9"/>
      <c r="K22" s="9"/>
      <c r="L22" s="9"/>
      <c r="M22" s="9"/>
      <c r="N22" s="9"/>
      <c r="O22" s="3">
        <f t="shared" si="0"/>
        <v>0</v>
      </c>
      <c r="P22" s="9"/>
      <c r="Q22" s="9"/>
      <c r="R22" s="9"/>
    </row>
    <row r="23" spans="2:18" s="268" customFormat="1" ht="17.25" customHeight="1">
      <c r="B23" s="10"/>
      <c r="C23" s="9"/>
      <c r="D23" s="9"/>
      <c r="E23" s="9"/>
      <c r="F23" s="9"/>
      <c r="G23" s="9"/>
      <c r="H23" s="9"/>
      <c r="I23" s="9"/>
      <c r="J23" s="9"/>
      <c r="K23" s="9"/>
      <c r="L23" s="9"/>
      <c r="M23" s="9"/>
      <c r="N23" s="9"/>
      <c r="O23" s="3">
        <f t="shared" si="0"/>
        <v>0</v>
      </c>
      <c r="P23" s="9"/>
      <c r="Q23" s="9"/>
      <c r="R23" s="9"/>
    </row>
    <row r="24" spans="2:18" s="268" customFormat="1" ht="17.25" customHeight="1">
      <c r="B24" s="10"/>
      <c r="C24" s="9"/>
      <c r="D24" s="9"/>
      <c r="E24" s="9"/>
      <c r="F24" s="9"/>
      <c r="G24" s="9"/>
      <c r="H24" s="9"/>
      <c r="I24" s="9"/>
      <c r="J24" s="9"/>
      <c r="K24" s="9"/>
      <c r="L24" s="9"/>
      <c r="M24" s="9"/>
      <c r="N24" s="9"/>
      <c r="O24" s="3">
        <f t="shared" si="0"/>
        <v>0</v>
      </c>
      <c r="P24" s="9"/>
      <c r="Q24" s="9"/>
      <c r="R24" s="9"/>
    </row>
    <row r="25" spans="2:18" s="268" customFormat="1" ht="17.25" customHeight="1">
      <c r="B25" s="10"/>
      <c r="C25" s="9"/>
      <c r="D25" s="9"/>
      <c r="E25" s="9"/>
      <c r="F25" s="9"/>
      <c r="G25" s="9"/>
      <c r="H25" s="9"/>
      <c r="I25" s="9"/>
      <c r="J25" s="9"/>
      <c r="K25" s="9"/>
      <c r="L25" s="9"/>
      <c r="M25" s="9"/>
      <c r="N25" s="9"/>
      <c r="O25" s="3">
        <f t="shared" si="0"/>
        <v>0</v>
      </c>
      <c r="P25" s="9"/>
      <c r="Q25" s="9"/>
      <c r="R25" s="9"/>
    </row>
    <row r="26" spans="2:18" s="268" customFormat="1" ht="17.25" customHeight="1">
      <c r="B26" s="10"/>
      <c r="C26" s="9"/>
      <c r="D26" s="9"/>
      <c r="E26" s="9"/>
      <c r="F26" s="9"/>
      <c r="G26" s="9"/>
      <c r="H26" s="9"/>
      <c r="I26" s="9"/>
      <c r="J26" s="9"/>
      <c r="K26" s="9"/>
      <c r="L26" s="9"/>
      <c r="M26" s="9"/>
      <c r="N26" s="9"/>
      <c r="O26" s="3">
        <f t="shared" si="0"/>
        <v>0</v>
      </c>
      <c r="P26" s="9"/>
      <c r="Q26" s="9"/>
      <c r="R26" s="9"/>
    </row>
    <row r="27" spans="2:18" s="268" customFormat="1" ht="17.25" customHeight="1">
      <c r="B27" s="10"/>
      <c r="C27" s="9"/>
      <c r="D27" s="9"/>
      <c r="E27" s="9"/>
      <c r="F27" s="9"/>
      <c r="G27" s="9"/>
      <c r="H27" s="9"/>
      <c r="I27" s="9"/>
      <c r="J27" s="9"/>
      <c r="K27" s="9"/>
      <c r="L27" s="9"/>
      <c r="M27" s="9"/>
      <c r="N27" s="9"/>
      <c r="O27" s="3">
        <f t="shared" si="0"/>
        <v>0</v>
      </c>
      <c r="P27" s="9"/>
      <c r="Q27" s="9"/>
      <c r="R27" s="9"/>
    </row>
    <row r="28" spans="2:18" s="268" customFormat="1" ht="17.25" customHeight="1">
      <c r="B28" s="275"/>
      <c r="C28" s="276"/>
      <c r="D28" s="276"/>
      <c r="E28" s="276"/>
      <c r="F28" s="276"/>
      <c r="G28" s="276"/>
      <c r="H28" s="276"/>
      <c r="I28" s="276"/>
      <c r="J28" s="276"/>
      <c r="K28" s="276"/>
      <c r="L28" s="276"/>
      <c r="M28" s="276"/>
      <c r="N28" s="276"/>
      <c r="O28" s="277">
        <f t="shared" si="0"/>
        <v>0</v>
      </c>
      <c r="P28" s="276"/>
      <c r="Q28" s="276"/>
      <c r="R28" s="276"/>
    </row>
    <row r="29" spans="2:18" s="268" customFormat="1" ht="12.75">
      <c r="B29" s="278" t="s">
        <v>11</v>
      </c>
      <c r="C29" s="279">
        <f t="shared" ref="C29:R29" si="1">SUM(C6:C28)</f>
        <v>0</v>
      </c>
      <c r="D29" s="279">
        <f t="shared" si="1"/>
        <v>0</v>
      </c>
      <c r="E29" s="279">
        <f t="shared" si="1"/>
        <v>0</v>
      </c>
      <c r="F29" s="279">
        <f t="shared" si="1"/>
        <v>0</v>
      </c>
      <c r="G29" s="279">
        <f t="shared" si="1"/>
        <v>0</v>
      </c>
      <c r="H29" s="279">
        <f t="shared" si="1"/>
        <v>0</v>
      </c>
      <c r="I29" s="279">
        <f t="shared" si="1"/>
        <v>0</v>
      </c>
      <c r="J29" s="279">
        <f t="shared" si="1"/>
        <v>0</v>
      </c>
      <c r="K29" s="279">
        <f t="shared" si="1"/>
        <v>0</v>
      </c>
      <c r="L29" s="279">
        <f t="shared" si="1"/>
        <v>0</v>
      </c>
      <c r="M29" s="279"/>
      <c r="N29" s="279"/>
      <c r="O29" s="279">
        <f t="shared" si="1"/>
        <v>0</v>
      </c>
      <c r="P29" s="279">
        <f t="shared" si="1"/>
        <v>0</v>
      </c>
      <c r="Q29" s="279">
        <f t="shared" si="1"/>
        <v>0</v>
      </c>
      <c r="R29" s="279">
        <f t="shared" si="1"/>
        <v>0</v>
      </c>
    </row>
  </sheetData>
  <customSheetViews>
    <customSheetView guid="{AA8C3B7E-1B90-42D0-8C35-DCDB76652624}" scale="85" showPageBreaks="1" showGridLines="0" fitToPage="1" printArea="1" view="pageBreakPreview">
      <selection activeCell="J9" sqref="J9"/>
      <pageMargins left="0.31496062992125984" right="0.31496062992125984" top="0.35433070866141736" bottom="0.35433070866141736" header="0.31496062992125984" footer="0.31496062992125984"/>
      <printOptions horizontalCentered="1" verticalCentered="1"/>
      <pageSetup paperSize="9" scale="61" orientation="landscape" verticalDpi="4294967295" r:id="rId1"/>
    </customSheetView>
    <customSheetView guid="{589EC287-53E2-49C1-981C-00BA92E05546}" scale="85" showPageBreaks="1" showGridLines="0" fitToPage="1" printArea="1" view="pageBreakPreview">
      <selection activeCell="C3" sqref="C3:P3"/>
      <pageMargins left="0.31496062992125984" right="0.31496062992125984" top="0.35433070866141736" bottom="0.35433070866141736" header="0.31496062992125984" footer="0.31496062992125984"/>
      <printOptions horizontalCentered="1" verticalCentered="1"/>
      <pageSetup paperSize="9" scale="67" orientation="landscape" verticalDpi="4294967295" r:id="rId2"/>
    </customSheetView>
    <customSheetView guid="{FE71926C-2FE5-46B5-8967-DC4A1162CA74}" scale="85" showPageBreaks="1" showGridLines="0" fitToPage="1" printArea="1" view="pageBreakPreview" topLeftCell="A10">
      <selection activeCell="C3" sqref="C3:P3"/>
      <pageMargins left="0.31496062992125984" right="0.31496062992125984" top="0.35433070866141736" bottom="0.35433070866141736" header="0.31496062992125984" footer="0.31496062992125984"/>
      <printOptions horizontalCentered="1" verticalCentered="1"/>
      <pageSetup paperSize="9" scale="67" orientation="landscape" verticalDpi="4294967295" r:id="rId3"/>
    </customSheetView>
    <customSheetView guid="{B476404E-0D38-470A-B773-2B9B8BF6C7FC}" scale="85" showPageBreaks="1" showGridLines="0" fitToPage="1" printArea="1" view="pageBreakPreview">
      <selection activeCell="J9" sqref="J9"/>
      <pageMargins left="0.31496062992125984" right="0.31496062992125984" top="0.35433070866141736" bottom="0.35433070866141736" header="0.31496062992125984" footer="0.31496062992125984"/>
      <printOptions horizontalCentered="1" verticalCentered="1"/>
      <pageSetup paperSize="9" scale="61" orientation="landscape" verticalDpi="4294967295" r:id="rId4"/>
    </customSheetView>
  </customSheetViews>
  <mergeCells count="6">
    <mergeCell ref="C3:R3"/>
    <mergeCell ref="B4:B5"/>
    <mergeCell ref="P4:P5"/>
    <mergeCell ref="Q4:Q5"/>
    <mergeCell ref="R4:R5"/>
    <mergeCell ref="C4:O4"/>
  </mergeCells>
  <dataValidations count="1">
    <dataValidation allowBlank="1" showInputMessage="1" showErrorMessage="1" sqref="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C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D29:R29 JB29:JN29 SX29:TJ29 ACT29:ADF29 AMP29:ANB29 AWL29:AWX29 BGH29:BGT29 BQD29:BQP29 BZZ29:CAL29 CJV29:CKH29 CTR29:CUD29 DDN29:DDZ29 DNJ29:DNV29 DXF29:DXR29 EHB29:EHN29 EQX29:ERJ29 FAT29:FBF29 FKP29:FLB29 FUL29:FUX29 GEH29:GET29 GOD29:GOP29 GXZ29:GYL29 HHV29:HIH29 HRR29:HSD29 IBN29:IBZ29 ILJ29:ILV29 IVF29:IVR29 JFB29:JFN29 JOX29:JPJ29 JYT29:JZF29 KIP29:KJB29 KSL29:KSX29 LCH29:LCT29 LMD29:LMP29 LVZ29:LWL29 MFV29:MGH29 MPR29:MQD29 MZN29:MZZ29 NJJ29:NJV29 NTF29:NTR29 ODB29:ODN29 OMX29:ONJ29 OWT29:OXF29 PGP29:PHB29 PQL29:PQX29 QAH29:QAT29 QKD29:QKP29 QTZ29:QUL29 RDV29:REH29 RNR29:ROD29 RXN29:RXZ29 SHJ29:SHV29 SRF29:SRR29 TBB29:TBN29 TKX29:TLJ29 TUT29:TVF29 UEP29:UFB29 UOL29:UOX29 UYH29:UYT29 VID29:VIP29 VRZ29:VSL29 WBV29:WCH29 WLR29:WMD29 WVN29:WVZ29 D5:O28 JB5:JK28 SX5:TG28 ACT5:ADC28 AMP5:AMY28 AWL5:AWU28 BGH5:BGQ28 BQD5:BQM28 BZZ5:CAI28 CJV5:CKE28 CTR5:CUA28 DDN5:DDW28 DNJ5:DNS28 DXF5:DXO28 EHB5:EHK28 EQX5:ERG28 FAT5:FBC28 FKP5:FKY28 FUL5:FUU28 GEH5:GEQ28 GOD5:GOM28 GXZ5:GYI28 HHV5:HIE28 HRR5:HSA28 IBN5:IBW28 ILJ5:ILS28 IVF5:IVO28 JFB5:JFK28 JOX5:JPG28 JYT5:JZC28 KIP5:KIY28 KSL5:KSU28 LCH5:LCQ28 LMD5:LMM28 LVZ5:LWI28 MFV5:MGE28 MPR5:MQA28 MZN5:MZW28 NJJ5:NJS28 NTF5:NTO28 ODB5:ODK28 OMX5:ONG28 OWT5:OXC28 PGP5:PGY28 PQL5:PQU28 QAH5:QAQ28 QKD5:QKM28 QTZ5:QUI28 RDV5:REE28 RNR5:ROA28 RXN5:RXW28 SHJ5:SHS28 SRF5:SRO28 TBB5:TBK28 TKX5:TLG28 TUT5:TVC28 UEP5:UEY28 UOL5:UOU28 UYH5:UYQ28 VID5:VIM28 VRZ5:VSI28 WBV5:WCE28 WLR5:WMA28 WVN5:WVW28 P4:R28 JL4:JN28 TH4:TJ28 ADD4:ADF28 AMZ4:ANB28 AWV4:AWX28 BGR4:BGT28 BQN4:BQP28 CAJ4:CAL28 CKF4:CKH28 CUB4:CUD28 DDX4:DDZ28 DNT4:DNV28 DXP4:DXR28 EHL4:EHN28 ERH4:ERJ28 FBD4:FBF28 FKZ4:FLB28 FUV4:FUX28 GER4:GET28 GON4:GOP28 GYJ4:GYL28 HIF4:HIH28 HSB4:HSD28 IBX4:IBZ28 ILT4:ILV28 IVP4:IVR28 JFL4:JFN28 JPH4:JPJ28 JZD4:JZF28 KIZ4:KJB28 KSV4:KSX28 LCR4:LCT28 LMN4:LMP28 LWJ4:LWL28 MGF4:MGH28 MQB4:MQD28 MZX4:MZZ28 NJT4:NJV28 NTP4:NTR28 ODL4:ODN28 ONH4:ONJ28 OXD4:OXF28 PGZ4:PHB28 PQV4:PQX28 QAR4:QAT28 QKN4:QKP28 QUJ4:QUL28 REF4:REH28 ROB4:ROD28 RXX4:RXZ28 SHT4:SHV28 SRP4:SRR28 TBL4:TBN28 TLH4:TLJ28 TVD4:TVF28 UEZ4:UFB28 UOV4:UOX28 UYR4:UYT28 VIN4:VIP28 VSJ4:VSL28 WCF4:WCH28 WMB4:WMD28 WVX4:WVZ28 B4:C29 IZ4:JA29 SV4:SW29 ACR4:ACS29 AMN4:AMO29 AWJ4:AWK29 BGF4:BGG29 BQB4:BQC29 BZX4:BZY29 CJT4:CJU29 CTP4:CTQ29 DDL4:DDM29 DNH4:DNI29 DXD4:DXE29 EGZ4:EHA29 EQV4:EQW29 FAR4:FAS29 FKN4:FKO29 FUJ4:FUK29 GEF4:GEG29 GOB4:GOC29 GXX4:GXY29 HHT4:HHU29 HRP4:HRQ29 IBL4:IBM29 ILH4:ILI29 IVD4:IVE29 JEZ4:JFA29 JOV4:JOW29 JYR4:JYS29 KIN4:KIO29 KSJ4:KSK29 LCF4:LCG29 LMB4:LMC29 LVX4:LVY29 MFT4:MFU29 MPP4:MPQ29 MZL4:MZM29 NJH4:NJI29 NTD4:NTE29 OCZ4:ODA29 OMV4:OMW29 OWR4:OWS29 PGN4:PGO29 PQJ4:PQK29 QAF4:QAG29 QKB4:QKC29 QTX4:QTY29 RDT4:RDU29 RNP4:RNQ29 RXL4:RXM29 SHH4:SHI29 SRD4:SRE29 TAZ4:TBA29 TKV4:TKW29 TUR4:TUS29 UEN4:UEO29 UOJ4:UOK29 UYF4:UYG29 VIB4:VIC29 VRX4:VRY29 WBT4:WBU29 WLP4:WLQ29 WVL4:WVM29 B2"/>
  </dataValidations>
  <printOptions horizontalCentered="1" verticalCentered="1"/>
  <pageMargins left="0.31496062992125984" right="0.31496062992125984" top="0.35433070866141736" bottom="0.35433070866141736" header="0.31496062992125984" footer="0.31496062992125984"/>
  <pageSetup paperSize="9" scale="61" orientation="landscape" verticalDpi="4294967295"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R28"/>
  <sheetViews>
    <sheetView showGridLines="0" view="pageBreakPreview" zoomScale="75" zoomScaleNormal="80" zoomScaleSheetLayoutView="75" workbookViewId="0">
      <selection activeCell="L19" sqref="L19"/>
    </sheetView>
  </sheetViews>
  <sheetFormatPr defaultColWidth="9.7109375" defaultRowHeight="12.75"/>
  <cols>
    <col min="1" max="1" width="10.42578125" style="268" bestFit="1" customWidth="1"/>
    <col min="2" max="2" width="42.85546875" style="268" bestFit="1" customWidth="1"/>
    <col min="3" max="11" width="8" style="268" bestFit="1" customWidth="1"/>
    <col min="12" max="12" width="9.28515625" style="268" bestFit="1" customWidth="1"/>
    <col min="13" max="14" width="9.28515625" style="268" customWidth="1"/>
    <col min="15" max="17" width="15.7109375" style="268" customWidth="1"/>
    <col min="18" max="18" width="23.28515625" style="268" customWidth="1"/>
    <col min="19" max="19" width="25.42578125" style="268" customWidth="1"/>
    <col min="20" max="20" width="28.5703125" style="268" customWidth="1"/>
    <col min="21" max="21" width="52.140625" style="268" customWidth="1"/>
    <col min="22" max="258" width="9.7109375" style="268"/>
    <col min="259" max="259" width="10.42578125" style="268" bestFit="1" customWidth="1"/>
    <col min="260" max="260" width="46.28515625" style="268" bestFit="1" customWidth="1"/>
    <col min="261" max="261" width="43.7109375" style="268" bestFit="1" customWidth="1"/>
    <col min="262" max="273" width="15.7109375" style="268" customWidth="1"/>
    <col min="274" max="274" width="23.28515625" style="268" customWidth="1"/>
    <col min="275" max="275" width="25.42578125" style="268" customWidth="1"/>
    <col min="276" max="276" width="28.5703125" style="268" customWidth="1"/>
    <col min="277" max="277" width="52.140625" style="268" customWidth="1"/>
    <col min="278" max="514" width="9.7109375" style="268"/>
    <col min="515" max="515" width="10.42578125" style="268" bestFit="1" customWidth="1"/>
    <col min="516" max="516" width="46.28515625" style="268" bestFit="1" customWidth="1"/>
    <col min="517" max="517" width="43.7109375" style="268" bestFit="1" customWidth="1"/>
    <col min="518" max="529" width="15.7109375" style="268" customWidth="1"/>
    <col min="530" max="530" width="23.28515625" style="268" customWidth="1"/>
    <col min="531" max="531" width="25.42578125" style="268" customWidth="1"/>
    <col min="532" max="532" width="28.5703125" style="268" customWidth="1"/>
    <col min="533" max="533" width="52.140625" style="268" customWidth="1"/>
    <col min="534" max="770" width="9.7109375" style="268"/>
    <col min="771" max="771" width="10.42578125" style="268" bestFit="1" customWidth="1"/>
    <col min="772" max="772" width="46.28515625" style="268" bestFit="1" customWidth="1"/>
    <col min="773" max="773" width="43.7109375" style="268" bestFit="1" customWidth="1"/>
    <col min="774" max="785" width="15.7109375" style="268" customWidth="1"/>
    <col min="786" max="786" width="23.28515625" style="268" customWidth="1"/>
    <col min="787" max="787" width="25.42578125" style="268" customWidth="1"/>
    <col min="788" max="788" width="28.5703125" style="268" customWidth="1"/>
    <col min="789" max="789" width="52.140625" style="268" customWidth="1"/>
    <col min="790" max="1026" width="9.7109375" style="268"/>
    <col min="1027" max="1027" width="10.42578125" style="268" bestFit="1" customWidth="1"/>
    <col min="1028" max="1028" width="46.28515625" style="268" bestFit="1" customWidth="1"/>
    <col min="1029" max="1029" width="43.7109375" style="268" bestFit="1" customWidth="1"/>
    <col min="1030" max="1041" width="15.7109375" style="268" customWidth="1"/>
    <col min="1042" max="1042" width="23.28515625" style="268" customWidth="1"/>
    <col min="1043" max="1043" width="25.42578125" style="268" customWidth="1"/>
    <col min="1044" max="1044" width="28.5703125" style="268" customWidth="1"/>
    <col min="1045" max="1045" width="52.140625" style="268" customWidth="1"/>
    <col min="1046" max="1282" width="9.7109375" style="268"/>
    <col min="1283" max="1283" width="10.42578125" style="268" bestFit="1" customWidth="1"/>
    <col min="1284" max="1284" width="46.28515625" style="268" bestFit="1" customWidth="1"/>
    <col min="1285" max="1285" width="43.7109375" style="268" bestFit="1" customWidth="1"/>
    <col min="1286" max="1297" width="15.7109375" style="268" customWidth="1"/>
    <col min="1298" max="1298" width="23.28515625" style="268" customWidth="1"/>
    <col min="1299" max="1299" width="25.42578125" style="268" customWidth="1"/>
    <col min="1300" max="1300" width="28.5703125" style="268" customWidth="1"/>
    <col min="1301" max="1301" width="52.140625" style="268" customWidth="1"/>
    <col min="1302" max="1538" width="9.7109375" style="268"/>
    <col min="1539" max="1539" width="10.42578125" style="268" bestFit="1" customWidth="1"/>
    <col min="1540" max="1540" width="46.28515625" style="268" bestFit="1" customWidth="1"/>
    <col min="1541" max="1541" width="43.7109375" style="268" bestFit="1" customWidth="1"/>
    <col min="1542" max="1553" width="15.7109375" style="268" customWidth="1"/>
    <col min="1554" max="1554" width="23.28515625" style="268" customWidth="1"/>
    <col min="1555" max="1555" width="25.42578125" style="268" customWidth="1"/>
    <col min="1556" max="1556" width="28.5703125" style="268" customWidth="1"/>
    <col min="1557" max="1557" width="52.140625" style="268" customWidth="1"/>
    <col min="1558" max="1794" width="9.7109375" style="268"/>
    <col min="1795" max="1795" width="10.42578125" style="268" bestFit="1" customWidth="1"/>
    <col min="1796" max="1796" width="46.28515625" style="268" bestFit="1" customWidth="1"/>
    <col min="1797" max="1797" width="43.7109375" style="268" bestFit="1" customWidth="1"/>
    <col min="1798" max="1809" width="15.7109375" style="268" customWidth="1"/>
    <col min="1810" max="1810" width="23.28515625" style="268" customWidth="1"/>
    <col min="1811" max="1811" width="25.42578125" style="268" customWidth="1"/>
    <col min="1812" max="1812" width="28.5703125" style="268" customWidth="1"/>
    <col min="1813" max="1813" width="52.140625" style="268" customWidth="1"/>
    <col min="1814" max="2050" width="9.7109375" style="268"/>
    <col min="2051" max="2051" width="10.42578125" style="268" bestFit="1" customWidth="1"/>
    <col min="2052" max="2052" width="46.28515625" style="268" bestFit="1" customWidth="1"/>
    <col min="2053" max="2053" width="43.7109375" style="268" bestFit="1" customWidth="1"/>
    <col min="2054" max="2065" width="15.7109375" style="268" customWidth="1"/>
    <col min="2066" max="2066" width="23.28515625" style="268" customWidth="1"/>
    <col min="2067" max="2067" width="25.42578125" style="268" customWidth="1"/>
    <col min="2068" max="2068" width="28.5703125" style="268" customWidth="1"/>
    <col min="2069" max="2069" width="52.140625" style="268" customWidth="1"/>
    <col min="2070" max="2306" width="9.7109375" style="268"/>
    <col min="2307" max="2307" width="10.42578125" style="268" bestFit="1" customWidth="1"/>
    <col min="2308" max="2308" width="46.28515625" style="268" bestFit="1" customWidth="1"/>
    <col min="2309" max="2309" width="43.7109375" style="268" bestFit="1" customWidth="1"/>
    <col min="2310" max="2321" width="15.7109375" style="268" customWidth="1"/>
    <col min="2322" max="2322" width="23.28515625" style="268" customWidth="1"/>
    <col min="2323" max="2323" width="25.42578125" style="268" customWidth="1"/>
    <col min="2324" max="2324" width="28.5703125" style="268" customWidth="1"/>
    <col min="2325" max="2325" width="52.140625" style="268" customWidth="1"/>
    <col min="2326" max="2562" width="9.7109375" style="268"/>
    <col min="2563" max="2563" width="10.42578125" style="268" bestFit="1" customWidth="1"/>
    <col min="2564" max="2564" width="46.28515625" style="268" bestFit="1" customWidth="1"/>
    <col min="2565" max="2565" width="43.7109375" style="268" bestFit="1" customWidth="1"/>
    <col min="2566" max="2577" width="15.7109375" style="268" customWidth="1"/>
    <col min="2578" max="2578" width="23.28515625" style="268" customWidth="1"/>
    <col min="2579" max="2579" width="25.42578125" style="268" customWidth="1"/>
    <col min="2580" max="2580" width="28.5703125" style="268" customWidth="1"/>
    <col min="2581" max="2581" width="52.140625" style="268" customWidth="1"/>
    <col min="2582" max="2818" width="9.7109375" style="268"/>
    <col min="2819" max="2819" width="10.42578125" style="268" bestFit="1" customWidth="1"/>
    <col min="2820" max="2820" width="46.28515625" style="268" bestFit="1" customWidth="1"/>
    <col min="2821" max="2821" width="43.7109375" style="268" bestFit="1" customWidth="1"/>
    <col min="2822" max="2833" width="15.7109375" style="268" customWidth="1"/>
    <col min="2834" max="2834" width="23.28515625" style="268" customWidth="1"/>
    <col min="2835" max="2835" width="25.42578125" style="268" customWidth="1"/>
    <col min="2836" max="2836" width="28.5703125" style="268" customWidth="1"/>
    <col min="2837" max="2837" width="52.140625" style="268" customWidth="1"/>
    <col min="2838" max="3074" width="9.7109375" style="268"/>
    <col min="3075" max="3075" width="10.42578125" style="268" bestFit="1" customWidth="1"/>
    <col min="3076" max="3076" width="46.28515625" style="268" bestFit="1" customWidth="1"/>
    <col min="3077" max="3077" width="43.7109375" style="268" bestFit="1" customWidth="1"/>
    <col min="3078" max="3089" width="15.7109375" style="268" customWidth="1"/>
    <col min="3090" max="3090" width="23.28515625" style="268" customWidth="1"/>
    <col min="3091" max="3091" width="25.42578125" style="268" customWidth="1"/>
    <col min="3092" max="3092" width="28.5703125" style="268" customWidth="1"/>
    <col min="3093" max="3093" width="52.140625" style="268" customWidth="1"/>
    <col min="3094" max="3330" width="9.7109375" style="268"/>
    <col min="3331" max="3331" width="10.42578125" style="268" bestFit="1" customWidth="1"/>
    <col min="3332" max="3332" width="46.28515625" style="268" bestFit="1" customWidth="1"/>
    <col min="3333" max="3333" width="43.7109375" style="268" bestFit="1" customWidth="1"/>
    <col min="3334" max="3345" width="15.7109375" style="268" customWidth="1"/>
    <col min="3346" max="3346" width="23.28515625" style="268" customWidth="1"/>
    <col min="3347" max="3347" width="25.42578125" style="268" customWidth="1"/>
    <col min="3348" max="3348" width="28.5703125" style="268" customWidth="1"/>
    <col min="3349" max="3349" width="52.140625" style="268" customWidth="1"/>
    <col min="3350" max="3586" width="9.7109375" style="268"/>
    <col min="3587" max="3587" width="10.42578125" style="268" bestFit="1" customWidth="1"/>
    <col min="3588" max="3588" width="46.28515625" style="268" bestFit="1" customWidth="1"/>
    <col min="3589" max="3589" width="43.7109375" style="268" bestFit="1" customWidth="1"/>
    <col min="3590" max="3601" width="15.7109375" style="268" customWidth="1"/>
    <col min="3602" max="3602" width="23.28515625" style="268" customWidth="1"/>
    <col min="3603" max="3603" width="25.42578125" style="268" customWidth="1"/>
    <col min="3604" max="3604" width="28.5703125" style="268" customWidth="1"/>
    <col min="3605" max="3605" width="52.140625" style="268" customWidth="1"/>
    <col min="3606" max="3842" width="9.7109375" style="268"/>
    <col min="3843" max="3843" width="10.42578125" style="268" bestFit="1" customWidth="1"/>
    <col min="3844" max="3844" width="46.28515625" style="268" bestFit="1" customWidth="1"/>
    <col min="3845" max="3845" width="43.7109375" style="268" bestFit="1" customWidth="1"/>
    <col min="3846" max="3857" width="15.7109375" style="268" customWidth="1"/>
    <col min="3858" max="3858" width="23.28515625" style="268" customWidth="1"/>
    <col min="3859" max="3859" width="25.42578125" style="268" customWidth="1"/>
    <col min="3860" max="3860" width="28.5703125" style="268" customWidth="1"/>
    <col min="3861" max="3861" width="52.140625" style="268" customWidth="1"/>
    <col min="3862" max="4098" width="9.7109375" style="268"/>
    <col min="4099" max="4099" width="10.42578125" style="268" bestFit="1" customWidth="1"/>
    <col min="4100" max="4100" width="46.28515625" style="268" bestFit="1" customWidth="1"/>
    <col min="4101" max="4101" width="43.7109375" style="268" bestFit="1" customWidth="1"/>
    <col min="4102" max="4113" width="15.7109375" style="268" customWidth="1"/>
    <col min="4114" max="4114" width="23.28515625" style="268" customWidth="1"/>
    <col min="4115" max="4115" width="25.42578125" style="268" customWidth="1"/>
    <col min="4116" max="4116" width="28.5703125" style="268" customWidth="1"/>
    <col min="4117" max="4117" width="52.140625" style="268" customWidth="1"/>
    <col min="4118" max="4354" width="9.7109375" style="268"/>
    <col min="4355" max="4355" width="10.42578125" style="268" bestFit="1" customWidth="1"/>
    <col min="4356" max="4356" width="46.28515625" style="268" bestFit="1" customWidth="1"/>
    <col min="4357" max="4357" width="43.7109375" style="268" bestFit="1" customWidth="1"/>
    <col min="4358" max="4369" width="15.7109375" style="268" customWidth="1"/>
    <col min="4370" max="4370" width="23.28515625" style="268" customWidth="1"/>
    <col min="4371" max="4371" width="25.42578125" style="268" customWidth="1"/>
    <col min="4372" max="4372" width="28.5703125" style="268" customWidth="1"/>
    <col min="4373" max="4373" width="52.140625" style="268" customWidth="1"/>
    <col min="4374" max="4610" width="9.7109375" style="268"/>
    <col min="4611" max="4611" width="10.42578125" style="268" bestFit="1" customWidth="1"/>
    <col min="4612" max="4612" width="46.28515625" style="268" bestFit="1" customWidth="1"/>
    <col min="4613" max="4613" width="43.7109375" style="268" bestFit="1" customWidth="1"/>
    <col min="4614" max="4625" width="15.7109375" style="268" customWidth="1"/>
    <col min="4626" max="4626" width="23.28515625" style="268" customWidth="1"/>
    <col min="4627" max="4627" width="25.42578125" style="268" customWidth="1"/>
    <col min="4628" max="4628" width="28.5703125" style="268" customWidth="1"/>
    <col min="4629" max="4629" width="52.140625" style="268" customWidth="1"/>
    <col min="4630" max="4866" width="9.7109375" style="268"/>
    <col min="4867" max="4867" width="10.42578125" style="268" bestFit="1" customWidth="1"/>
    <col min="4868" max="4868" width="46.28515625" style="268" bestFit="1" customWidth="1"/>
    <col min="4869" max="4869" width="43.7109375" style="268" bestFit="1" customWidth="1"/>
    <col min="4870" max="4881" width="15.7109375" style="268" customWidth="1"/>
    <col min="4882" max="4882" width="23.28515625" style="268" customWidth="1"/>
    <col min="4883" max="4883" width="25.42578125" style="268" customWidth="1"/>
    <col min="4884" max="4884" width="28.5703125" style="268" customWidth="1"/>
    <col min="4885" max="4885" width="52.140625" style="268" customWidth="1"/>
    <col min="4886" max="5122" width="9.7109375" style="268"/>
    <col min="5123" max="5123" width="10.42578125" style="268" bestFit="1" customWidth="1"/>
    <col min="5124" max="5124" width="46.28515625" style="268" bestFit="1" customWidth="1"/>
    <col min="5125" max="5125" width="43.7109375" style="268" bestFit="1" customWidth="1"/>
    <col min="5126" max="5137" width="15.7109375" style="268" customWidth="1"/>
    <col min="5138" max="5138" width="23.28515625" style="268" customWidth="1"/>
    <col min="5139" max="5139" width="25.42578125" style="268" customWidth="1"/>
    <col min="5140" max="5140" width="28.5703125" style="268" customWidth="1"/>
    <col min="5141" max="5141" width="52.140625" style="268" customWidth="1"/>
    <col min="5142" max="5378" width="9.7109375" style="268"/>
    <col min="5379" max="5379" width="10.42578125" style="268" bestFit="1" customWidth="1"/>
    <col min="5380" max="5380" width="46.28515625" style="268" bestFit="1" customWidth="1"/>
    <col min="5381" max="5381" width="43.7109375" style="268" bestFit="1" customWidth="1"/>
    <col min="5382" max="5393" width="15.7109375" style="268" customWidth="1"/>
    <col min="5394" max="5394" width="23.28515625" style="268" customWidth="1"/>
    <col min="5395" max="5395" width="25.42578125" style="268" customWidth="1"/>
    <col min="5396" max="5396" width="28.5703125" style="268" customWidth="1"/>
    <col min="5397" max="5397" width="52.140625" style="268" customWidth="1"/>
    <col min="5398" max="5634" width="9.7109375" style="268"/>
    <col min="5635" max="5635" width="10.42578125" style="268" bestFit="1" customWidth="1"/>
    <col min="5636" max="5636" width="46.28515625" style="268" bestFit="1" customWidth="1"/>
    <col min="5637" max="5637" width="43.7109375" style="268" bestFit="1" customWidth="1"/>
    <col min="5638" max="5649" width="15.7109375" style="268" customWidth="1"/>
    <col min="5650" max="5650" width="23.28515625" style="268" customWidth="1"/>
    <col min="5651" max="5651" width="25.42578125" style="268" customWidth="1"/>
    <col min="5652" max="5652" width="28.5703125" style="268" customWidth="1"/>
    <col min="5653" max="5653" width="52.140625" style="268" customWidth="1"/>
    <col min="5654" max="5890" width="9.7109375" style="268"/>
    <col min="5891" max="5891" width="10.42578125" style="268" bestFit="1" customWidth="1"/>
    <col min="5892" max="5892" width="46.28515625" style="268" bestFit="1" customWidth="1"/>
    <col min="5893" max="5893" width="43.7109375" style="268" bestFit="1" customWidth="1"/>
    <col min="5894" max="5905" width="15.7109375" style="268" customWidth="1"/>
    <col min="5906" max="5906" width="23.28515625" style="268" customWidth="1"/>
    <col min="5907" max="5907" width="25.42578125" style="268" customWidth="1"/>
    <col min="5908" max="5908" width="28.5703125" style="268" customWidth="1"/>
    <col min="5909" max="5909" width="52.140625" style="268" customWidth="1"/>
    <col min="5910" max="6146" width="9.7109375" style="268"/>
    <col min="6147" max="6147" width="10.42578125" style="268" bestFit="1" customWidth="1"/>
    <col min="6148" max="6148" width="46.28515625" style="268" bestFit="1" customWidth="1"/>
    <col min="6149" max="6149" width="43.7109375" style="268" bestFit="1" customWidth="1"/>
    <col min="6150" max="6161" width="15.7109375" style="268" customWidth="1"/>
    <col min="6162" max="6162" width="23.28515625" style="268" customWidth="1"/>
    <col min="6163" max="6163" width="25.42578125" style="268" customWidth="1"/>
    <col min="6164" max="6164" width="28.5703125" style="268" customWidth="1"/>
    <col min="6165" max="6165" width="52.140625" style="268" customWidth="1"/>
    <col min="6166" max="6402" width="9.7109375" style="268"/>
    <col min="6403" max="6403" width="10.42578125" style="268" bestFit="1" customWidth="1"/>
    <col min="6404" max="6404" width="46.28515625" style="268" bestFit="1" customWidth="1"/>
    <col min="6405" max="6405" width="43.7109375" style="268" bestFit="1" customWidth="1"/>
    <col min="6406" max="6417" width="15.7109375" style="268" customWidth="1"/>
    <col min="6418" max="6418" width="23.28515625" style="268" customWidth="1"/>
    <col min="6419" max="6419" width="25.42578125" style="268" customWidth="1"/>
    <col min="6420" max="6420" width="28.5703125" style="268" customWidth="1"/>
    <col min="6421" max="6421" width="52.140625" style="268" customWidth="1"/>
    <col min="6422" max="6658" width="9.7109375" style="268"/>
    <col min="6659" max="6659" width="10.42578125" style="268" bestFit="1" customWidth="1"/>
    <col min="6660" max="6660" width="46.28515625" style="268" bestFit="1" customWidth="1"/>
    <col min="6661" max="6661" width="43.7109375" style="268" bestFit="1" customWidth="1"/>
    <col min="6662" max="6673" width="15.7109375" style="268" customWidth="1"/>
    <col min="6674" max="6674" width="23.28515625" style="268" customWidth="1"/>
    <col min="6675" max="6675" width="25.42578125" style="268" customWidth="1"/>
    <col min="6676" max="6676" width="28.5703125" style="268" customWidth="1"/>
    <col min="6677" max="6677" width="52.140625" style="268" customWidth="1"/>
    <col min="6678" max="6914" width="9.7109375" style="268"/>
    <col min="6915" max="6915" width="10.42578125" style="268" bestFit="1" customWidth="1"/>
    <col min="6916" max="6916" width="46.28515625" style="268" bestFit="1" customWidth="1"/>
    <col min="6917" max="6917" width="43.7109375" style="268" bestFit="1" customWidth="1"/>
    <col min="6918" max="6929" width="15.7109375" style="268" customWidth="1"/>
    <col min="6930" max="6930" width="23.28515625" style="268" customWidth="1"/>
    <col min="6931" max="6931" width="25.42578125" style="268" customWidth="1"/>
    <col min="6932" max="6932" width="28.5703125" style="268" customWidth="1"/>
    <col min="6933" max="6933" width="52.140625" style="268" customWidth="1"/>
    <col min="6934" max="7170" width="9.7109375" style="268"/>
    <col min="7171" max="7171" width="10.42578125" style="268" bestFit="1" customWidth="1"/>
    <col min="7172" max="7172" width="46.28515625" style="268" bestFit="1" customWidth="1"/>
    <col min="7173" max="7173" width="43.7109375" style="268" bestFit="1" customWidth="1"/>
    <col min="7174" max="7185" width="15.7109375" style="268" customWidth="1"/>
    <col min="7186" max="7186" width="23.28515625" style="268" customWidth="1"/>
    <col min="7187" max="7187" width="25.42578125" style="268" customWidth="1"/>
    <col min="7188" max="7188" width="28.5703125" style="268" customWidth="1"/>
    <col min="7189" max="7189" width="52.140625" style="268" customWidth="1"/>
    <col min="7190" max="7426" width="9.7109375" style="268"/>
    <col min="7427" max="7427" width="10.42578125" style="268" bestFit="1" customWidth="1"/>
    <col min="7428" max="7428" width="46.28515625" style="268" bestFit="1" customWidth="1"/>
    <col min="7429" max="7429" width="43.7109375" style="268" bestFit="1" customWidth="1"/>
    <col min="7430" max="7441" width="15.7109375" style="268" customWidth="1"/>
    <col min="7442" max="7442" width="23.28515625" style="268" customWidth="1"/>
    <col min="7443" max="7443" width="25.42578125" style="268" customWidth="1"/>
    <col min="7444" max="7444" width="28.5703125" style="268" customWidth="1"/>
    <col min="7445" max="7445" width="52.140625" style="268" customWidth="1"/>
    <col min="7446" max="7682" width="9.7109375" style="268"/>
    <col min="7683" max="7683" width="10.42578125" style="268" bestFit="1" customWidth="1"/>
    <col min="7684" max="7684" width="46.28515625" style="268" bestFit="1" customWidth="1"/>
    <col min="7685" max="7685" width="43.7109375" style="268" bestFit="1" customWidth="1"/>
    <col min="7686" max="7697" width="15.7109375" style="268" customWidth="1"/>
    <col min="7698" max="7698" width="23.28515625" style="268" customWidth="1"/>
    <col min="7699" max="7699" width="25.42578125" style="268" customWidth="1"/>
    <col min="7700" max="7700" width="28.5703125" style="268" customWidth="1"/>
    <col min="7701" max="7701" width="52.140625" style="268" customWidth="1"/>
    <col min="7702" max="7938" width="9.7109375" style="268"/>
    <col min="7939" max="7939" width="10.42578125" style="268" bestFit="1" customWidth="1"/>
    <col min="7940" max="7940" width="46.28515625" style="268" bestFit="1" customWidth="1"/>
    <col min="7941" max="7941" width="43.7109375" style="268" bestFit="1" customWidth="1"/>
    <col min="7942" max="7953" width="15.7109375" style="268" customWidth="1"/>
    <col min="7954" max="7954" width="23.28515625" style="268" customWidth="1"/>
    <col min="7955" max="7955" width="25.42578125" style="268" customWidth="1"/>
    <col min="7956" max="7956" width="28.5703125" style="268" customWidth="1"/>
    <col min="7957" max="7957" width="52.140625" style="268" customWidth="1"/>
    <col min="7958" max="8194" width="9.7109375" style="268"/>
    <col min="8195" max="8195" width="10.42578125" style="268" bestFit="1" customWidth="1"/>
    <col min="8196" max="8196" width="46.28515625" style="268" bestFit="1" customWidth="1"/>
    <col min="8197" max="8197" width="43.7109375" style="268" bestFit="1" customWidth="1"/>
    <col min="8198" max="8209" width="15.7109375" style="268" customWidth="1"/>
    <col min="8210" max="8210" width="23.28515625" style="268" customWidth="1"/>
    <col min="8211" max="8211" width="25.42578125" style="268" customWidth="1"/>
    <col min="8212" max="8212" width="28.5703125" style="268" customWidth="1"/>
    <col min="8213" max="8213" width="52.140625" style="268" customWidth="1"/>
    <col min="8214" max="8450" width="9.7109375" style="268"/>
    <col min="8451" max="8451" width="10.42578125" style="268" bestFit="1" customWidth="1"/>
    <col min="8452" max="8452" width="46.28515625" style="268" bestFit="1" customWidth="1"/>
    <col min="8453" max="8453" width="43.7109375" style="268" bestFit="1" customWidth="1"/>
    <col min="8454" max="8465" width="15.7109375" style="268" customWidth="1"/>
    <col min="8466" max="8466" width="23.28515625" style="268" customWidth="1"/>
    <col min="8467" max="8467" width="25.42578125" style="268" customWidth="1"/>
    <col min="8468" max="8468" width="28.5703125" style="268" customWidth="1"/>
    <col min="8469" max="8469" width="52.140625" style="268" customWidth="1"/>
    <col min="8470" max="8706" width="9.7109375" style="268"/>
    <col min="8707" max="8707" width="10.42578125" style="268" bestFit="1" customWidth="1"/>
    <col min="8708" max="8708" width="46.28515625" style="268" bestFit="1" customWidth="1"/>
    <col min="8709" max="8709" width="43.7109375" style="268" bestFit="1" customWidth="1"/>
    <col min="8710" max="8721" width="15.7109375" style="268" customWidth="1"/>
    <col min="8722" max="8722" width="23.28515625" style="268" customWidth="1"/>
    <col min="8723" max="8723" width="25.42578125" style="268" customWidth="1"/>
    <col min="8724" max="8724" width="28.5703125" style="268" customWidth="1"/>
    <col min="8725" max="8725" width="52.140625" style="268" customWidth="1"/>
    <col min="8726" max="8962" width="9.7109375" style="268"/>
    <col min="8963" max="8963" width="10.42578125" style="268" bestFit="1" customWidth="1"/>
    <col min="8964" max="8964" width="46.28515625" style="268" bestFit="1" customWidth="1"/>
    <col min="8965" max="8965" width="43.7109375" style="268" bestFit="1" customWidth="1"/>
    <col min="8966" max="8977" width="15.7109375" style="268" customWidth="1"/>
    <col min="8978" max="8978" width="23.28515625" style="268" customWidth="1"/>
    <col min="8979" max="8979" width="25.42578125" style="268" customWidth="1"/>
    <col min="8980" max="8980" width="28.5703125" style="268" customWidth="1"/>
    <col min="8981" max="8981" width="52.140625" style="268" customWidth="1"/>
    <col min="8982" max="9218" width="9.7109375" style="268"/>
    <col min="9219" max="9219" width="10.42578125" style="268" bestFit="1" customWidth="1"/>
    <col min="9220" max="9220" width="46.28515625" style="268" bestFit="1" customWidth="1"/>
    <col min="9221" max="9221" width="43.7109375" style="268" bestFit="1" customWidth="1"/>
    <col min="9222" max="9233" width="15.7109375" style="268" customWidth="1"/>
    <col min="9234" max="9234" width="23.28515625" style="268" customWidth="1"/>
    <col min="9235" max="9235" width="25.42578125" style="268" customWidth="1"/>
    <col min="9236" max="9236" width="28.5703125" style="268" customWidth="1"/>
    <col min="9237" max="9237" width="52.140625" style="268" customWidth="1"/>
    <col min="9238" max="9474" width="9.7109375" style="268"/>
    <col min="9475" max="9475" width="10.42578125" style="268" bestFit="1" customWidth="1"/>
    <col min="9476" max="9476" width="46.28515625" style="268" bestFit="1" customWidth="1"/>
    <col min="9477" max="9477" width="43.7109375" style="268" bestFit="1" customWidth="1"/>
    <col min="9478" max="9489" width="15.7109375" style="268" customWidth="1"/>
    <col min="9490" max="9490" width="23.28515625" style="268" customWidth="1"/>
    <col min="9491" max="9491" width="25.42578125" style="268" customWidth="1"/>
    <col min="9492" max="9492" width="28.5703125" style="268" customWidth="1"/>
    <col min="9493" max="9493" width="52.140625" style="268" customWidth="1"/>
    <col min="9494" max="9730" width="9.7109375" style="268"/>
    <col min="9731" max="9731" width="10.42578125" style="268" bestFit="1" customWidth="1"/>
    <col min="9732" max="9732" width="46.28515625" style="268" bestFit="1" customWidth="1"/>
    <col min="9733" max="9733" width="43.7109375" style="268" bestFit="1" customWidth="1"/>
    <col min="9734" max="9745" width="15.7109375" style="268" customWidth="1"/>
    <col min="9746" max="9746" width="23.28515625" style="268" customWidth="1"/>
    <col min="9747" max="9747" width="25.42578125" style="268" customWidth="1"/>
    <col min="9748" max="9748" width="28.5703125" style="268" customWidth="1"/>
    <col min="9749" max="9749" width="52.140625" style="268" customWidth="1"/>
    <col min="9750" max="9986" width="9.7109375" style="268"/>
    <col min="9987" max="9987" width="10.42578125" style="268" bestFit="1" customWidth="1"/>
    <col min="9988" max="9988" width="46.28515625" style="268" bestFit="1" customWidth="1"/>
    <col min="9989" max="9989" width="43.7109375" style="268" bestFit="1" customWidth="1"/>
    <col min="9990" max="10001" width="15.7109375" style="268" customWidth="1"/>
    <col min="10002" max="10002" width="23.28515625" style="268" customWidth="1"/>
    <col min="10003" max="10003" width="25.42578125" style="268" customWidth="1"/>
    <col min="10004" max="10004" width="28.5703125" style="268" customWidth="1"/>
    <col min="10005" max="10005" width="52.140625" style="268" customWidth="1"/>
    <col min="10006" max="10242" width="9.7109375" style="268"/>
    <col min="10243" max="10243" width="10.42578125" style="268" bestFit="1" customWidth="1"/>
    <col min="10244" max="10244" width="46.28515625" style="268" bestFit="1" customWidth="1"/>
    <col min="10245" max="10245" width="43.7109375" style="268" bestFit="1" customWidth="1"/>
    <col min="10246" max="10257" width="15.7109375" style="268" customWidth="1"/>
    <col min="10258" max="10258" width="23.28515625" style="268" customWidth="1"/>
    <col min="10259" max="10259" width="25.42578125" style="268" customWidth="1"/>
    <col min="10260" max="10260" width="28.5703125" style="268" customWidth="1"/>
    <col min="10261" max="10261" width="52.140625" style="268" customWidth="1"/>
    <col min="10262" max="10498" width="9.7109375" style="268"/>
    <col min="10499" max="10499" width="10.42578125" style="268" bestFit="1" customWidth="1"/>
    <col min="10500" max="10500" width="46.28515625" style="268" bestFit="1" customWidth="1"/>
    <col min="10501" max="10501" width="43.7109375" style="268" bestFit="1" customWidth="1"/>
    <col min="10502" max="10513" width="15.7109375" style="268" customWidth="1"/>
    <col min="10514" max="10514" width="23.28515625" style="268" customWidth="1"/>
    <col min="10515" max="10515" width="25.42578125" style="268" customWidth="1"/>
    <col min="10516" max="10516" width="28.5703125" style="268" customWidth="1"/>
    <col min="10517" max="10517" width="52.140625" style="268" customWidth="1"/>
    <col min="10518" max="10754" width="9.7109375" style="268"/>
    <col min="10755" max="10755" width="10.42578125" style="268" bestFit="1" customWidth="1"/>
    <col min="10756" max="10756" width="46.28515625" style="268" bestFit="1" customWidth="1"/>
    <col min="10757" max="10757" width="43.7109375" style="268" bestFit="1" customWidth="1"/>
    <col min="10758" max="10769" width="15.7109375" style="268" customWidth="1"/>
    <col min="10770" max="10770" width="23.28515625" style="268" customWidth="1"/>
    <col min="10771" max="10771" width="25.42578125" style="268" customWidth="1"/>
    <col min="10772" max="10772" width="28.5703125" style="268" customWidth="1"/>
    <col min="10773" max="10773" width="52.140625" style="268" customWidth="1"/>
    <col min="10774" max="11010" width="9.7109375" style="268"/>
    <col min="11011" max="11011" width="10.42578125" style="268" bestFit="1" customWidth="1"/>
    <col min="11012" max="11012" width="46.28515625" style="268" bestFit="1" customWidth="1"/>
    <col min="11013" max="11013" width="43.7109375" style="268" bestFit="1" customWidth="1"/>
    <col min="11014" max="11025" width="15.7109375" style="268" customWidth="1"/>
    <col min="11026" max="11026" width="23.28515625" style="268" customWidth="1"/>
    <col min="11027" max="11027" width="25.42578125" style="268" customWidth="1"/>
    <col min="11028" max="11028" width="28.5703125" style="268" customWidth="1"/>
    <col min="11029" max="11029" width="52.140625" style="268" customWidth="1"/>
    <col min="11030" max="11266" width="9.7109375" style="268"/>
    <col min="11267" max="11267" width="10.42578125" style="268" bestFit="1" customWidth="1"/>
    <col min="11268" max="11268" width="46.28515625" style="268" bestFit="1" customWidth="1"/>
    <col min="11269" max="11269" width="43.7109375" style="268" bestFit="1" customWidth="1"/>
    <col min="11270" max="11281" width="15.7109375" style="268" customWidth="1"/>
    <col min="11282" max="11282" width="23.28515625" style="268" customWidth="1"/>
    <col min="11283" max="11283" width="25.42578125" style="268" customWidth="1"/>
    <col min="11284" max="11284" width="28.5703125" style="268" customWidth="1"/>
    <col min="11285" max="11285" width="52.140625" style="268" customWidth="1"/>
    <col min="11286" max="11522" width="9.7109375" style="268"/>
    <col min="11523" max="11523" width="10.42578125" style="268" bestFit="1" customWidth="1"/>
    <col min="11524" max="11524" width="46.28515625" style="268" bestFit="1" customWidth="1"/>
    <col min="11525" max="11525" width="43.7109375" style="268" bestFit="1" customWidth="1"/>
    <col min="11526" max="11537" width="15.7109375" style="268" customWidth="1"/>
    <col min="11538" max="11538" width="23.28515625" style="268" customWidth="1"/>
    <col min="11539" max="11539" width="25.42578125" style="268" customWidth="1"/>
    <col min="11540" max="11540" width="28.5703125" style="268" customWidth="1"/>
    <col min="11541" max="11541" width="52.140625" style="268" customWidth="1"/>
    <col min="11542" max="11778" width="9.7109375" style="268"/>
    <col min="11779" max="11779" width="10.42578125" style="268" bestFit="1" customWidth="1"/>
    <col min="11780" max="11780" width="46.28515625" style="268" bestFit="1" customWidth="1"/>
    <col min="11781" max="11781" width="43.7109375" style="268" bestFit="1" customWidth="1"/>
    <col min="11782" max="11793" width="15.7109375" style="268" customWidth="1"/>
    <col min="11794" max="11794" width="23.28515625" style="268" customWidth="1"/>
    <col min="11795" max="11795" width="25.42578125" style="268" customWidth="1"/>
    <col min="11796" max="11796" width="28.5703125" style="268" customWidth="1"/>
    <col min="11797" max="11797" width="52.140625" style="268" customWidth="1"/>
    <col min="11798" max="12034" width="9.7109375" style="268"/>
    <col min="12035" max="12035" width="10.42578125" style="268" bestFit="1" customWidth="1"/>
    <col min="12036" max="12036" width="46.28515625" style="268" bestFit="1" customWidth="1"/>
    <col min="12037" max="12037" width="43.7109375" style="268" bestFit="1" customWidth="1"/>
    <col min="12038" max="12049" width="15.7109375" style="268" customWidth="1"/>
    <col min="12050" max="12050" width="23.28515625" style="268" customWidth="1"/>
    <col min="12051" max="12051" width="25.42578125" style="268" customWidth="1"/>
    <col min="12052" max="12052" width="28.5703125" style="268" customWidth="1"/>
    <col min="12053" max="12053" width="52.140625" style="268" customWidth="1"/>
    <col min="12054" max="12290" width="9.7109375" style="268"/>
    <col min="12291" max="12291" width="10.42578125" style="268" bestFit="1" customWidth="1"/>
    <col min="12292" max="12292" width="46.28515625" style="268" bestFit="1" customWidth="1"/>
    <col min="12293" max="12293" width="43.7109375" style="268" bestFit="1" customWidth="1"/>
    <col min="12294" max="12305" width="15.7109375" style="268" customWidth="1"/>
    <col min="12306" max="12306" width="23.28515625" style="268" customWidth="1"/>
    <col min="12307" max="12307" width="25.42578125" style="268" customWidth="1"/>
    <col min="12308" max="12308" width="28.5703125" style="268" customWidth="1"/>
    <col min="12309" max="12309" width="52.140625" style="268" customWidth="1"/>
    <col min="12310" max="12546" width="9.7109375" style="268"/>
    <col min="12547" max="12547" width="10.42578125" style="268" bestFit="1" customWidth="1"/>
    <col min="12548" max="12548" width="46.28515625" style="268" bestFit="1" customWidth="1"/>
    <col min="12549" max="12549" width="43.7109375" style="268" bestFit="1" customWidth="1"/>
    <col min="12550" max="12561" width="15.7109375" style="268" customWidth="1"/>
    <col min="12562" max="12562" width="23.28515625" style="268" customWidth="1"/>
    <col min="12563" max="12563" width="25.42578125" style="268" customWidth="1"/>
    <col min="12564" max="12564" width="28.5703125" style="268" customWidth="1"/>
    <col min="12565" max="12565" width="52.140625" style="268" customWidth="1"/>
    <col min="12566" max="12802" width="9.7109375" style="268"/>
    <col min="12803" max="12803" width="10.42578125" style="268" bestFit="1" customWidth="1"/>
    <col min="12804" max="12804" width="46.28515625" style="268" bestFit="1" customWidth="1"/>
    <col min="12805" max="12805" width="43.7109375" style="268" bestFit="1" customWidth="1"/>
    <col min="12806" max="12817" width="15.7109375" style="268" customWidth="1"/>
    <col min="12818" max="12818" width="23.28515625" style="268" customWidth="1"/>
    <col min="12819" max="12819" width="25.42578125" style="268" customWidth="1"/>
    <col min="12820" max="12820" width="28.5703125" style="268" customWidth="1"/>
    <col min="12821" max="12821" width="52.140625" style="268" customWidth="1"/>
    <col min="12822" max="13058" width="9.7109375" style="268"/>
    <col min="13059" max="13059" width="10.42578125" style="268" bestFit="1" customWidth="1"/>
    <col min="13060" max="13060" width="46.28515625" style="268" bestFit="1" customWidth="1"/>
    <col min="13061" max="13061" width="43.7109375" style="268" bestFit="1" customWidth="1"/>
    <col min="13062" max="13073" width="15.7109375" style="268" customWidth="1"/>
    <col min="13074" max="13074" width="23.28515625" style="268" customWidth="1"/>
    <col min="13075" max="13075" width="25.42578125" style="268" customWidth="1"/>
    <col min="13076" max="13076" width="28.5703125" style="268" customWidth="1"/>
    <col min="13077" max="13077" width="52.140625" style="268" customWidth="1"/>
    <col min="13078" max="13314" width="9.7109375" style="268"/>
    <col min="13315" max="13315" width="10.42578125" style="268" bestFit="1" customWidth="1"/>
    <col min="13316" max="13316" width="46.28515625" style="268" bestFit="1" customWidth="1"/>
    <col min="13317" max="13317" width="43.7109375" style="268" bestFit="1" customWidth="1"/>
    <col min="13318" max="13329" width="15.7109375" style="268" customWidth="1"/>
    <col min="13330" max="13330" width="23.28515625" style="268" customWidth="1"/>
    <col min="13331" max="13331" width="25.42578125" style="268" customWidth="1"/>
    <col min="13332" max="13332" width="28.5703125" style="268" customWidth="1"/>
    <col min="13333" max="13333" width="52.140625" style="268" customWidth="1"/>
    <col min="13334" max="13570" width="9.7109375" style="268"/>
    <col min="13571" max="13571" width="10.42578125" style="268" bestFit="1" customWidth="1"/>
    <col min="13572" max="13572" width="46.28515625" style="268" bestFit="1" customWidth="1"/>
    <col min="13573" max="13573" width="43.7109375" style="268" bestFit="1" customWidth="1"/>
    <col min="13574" max="13585" width="15.7109375" style="268" customWidth="1"/>
    <col min="13586" max="13586" width="23.28515625" style="268" customWidth="1"/>
    <col min="13587" max="13587" width="25.42578125" style="268" customWidth="1"/>
    <col min="13588" max="13588" width="28.5703125" style="268" customWidth="1"/>
    <col min="13589" max="13589" width="52.140625" style="268" customWidth="1"/>
    <col min="13590" max="13826" width="9.7109375" style="268"/>
    <col min="13827" max="13827" width="10.42578125" style="268" bestFit="1" customWidth="1"/>
    <col min="13828" max="13828" width="46.28515625" style="268" bestFit="1" customWidth="1"/>
    <col min="13829" max="13829" width="43.7109375" style="268" bestFit="1" customWidth="1"/>
    <col min="13830" max="13841" width="15.7109375" style="268" customWidth="1"/>
    <col min="13842" max="13842" width="23.28515625" style="268" customWidth="1"/>
    <col min="13843" max="13843" width="25.42578125" style="268" customWidth="1"/>
    <col min="13844" max="13844" width="28.5703125" style="268" customWidth="1"/>
    <col min="13845" max="13845" width="52.140625" style="268" customWidth="1"/>
    <col min="13846" max="14082" width="9.7109375" style="268"/>
    <col min="14083" max="14083" width="10.42578125" style="268" bestFit="1" customWidth="1"/>
    <col min="14084" max="14084" width="46.28515625" style="268" bestFit="1" customWidth="1"/>
    <col min="14085" max="14085" width="43.7109375" style="268" bestFit="1" customWidth="1"/>
    <col min="14086" max="14097" width="15.7109375" style="268" customWidth="1"/>
    <col min="14098" max="14098" width="23.28515625" style="268" customWidth="1"/>
    <col min="14099" max="14099" width="25.42578125" style="268" customWidth="1"/>
    <col min="14100" max="14100" width="28.5703125" style="268" customWidth="1"/>
    <col min="14101" max="14101" width="52.140625" style="268" customWidth="1"/>
    <col min="14102" max="14338" width="9.7109375" style="268"/>
    <col min="14339" max="14339" width="10.42578125" style="268" bestFit="1" customWidth="1"/>
    <col min="14340" max="14340" width="46.28515625" style="268" bestFit="1" customWidth="1"/>
    <col min="14341" max="14341" width="43.7109375" style="268" bestFit="1" customWidth="1"/>
    <col min="14342" max="14353" width="15.7109375" style="268" customWidth="1"/>
    <col min="14354" max="14354" width="23.28515625" style="268" customWidth="1"/>
    <col min="14355" max="14355" width="25.42578125" style="268" customWidth="1"/>
    <col min="14356" max="14356" width="28.5703125" style="268" customWidth="1"/>
    <col min="14357" max="14357" width="52.140625" style="268" customWidth="1"/>
    <col min="14358" max="14594" width="9.7109375" style="268"/>
    <col min="14595" max="14595" width="10.42578125" style="268" bestFit="1" customWidth="1"/>
    <col min="14596" max="14596" width="46.28515625" style="268" bestFit="1" customWidth="1"/>
    <col min="14597" max="14597" width="43.7109375" style="268" bestFit="1" customWidth="1"/>
    <col min="14598" max="14609" width="15.7109375" style="268" customWidth="1"/>
    <col min="14610" max="14610" width="23.28515625" style="268" customWidth="1"/>
    <col min="14611" max="14611" width="25.42578125" style="268" customWidth="1"/>
    <col min="14612" max="14612" width="28.5703125" style="268" customWidth="1"/>
    <col min="14613" max="14613" width="52.140625" style="268" customWidth="1"/>
    <col min="14614" max="14850" width="9.7109375" style="268"/>
    <col min="14851" max="14851" width="10.42578125" style="268" bestFit="1" customWidth="1"/>
    <col min="14852" max="14852" width="46.28515625" style="268" bestFit="1" customWidth="1"/>
    <col min="14853" max="14853" width="43.7109375" style="268" bestFit="1" customWidth="1"/>
    <col min="14854" max="14865" width="15.7109375" style="268" customWidth="1"/>
    <col min="14866" max="14866" width="23.28515625" style="268" customWidth="1"/>
    <col min="14867" max="14867" width="25.42578125" style="268" customWidth="1"/>
    <col min="14868" max="14868" width="28.5703125" style="268" customWidth="1"/>
    <col min="14869" max="14869" width="52.140625" style="268" customWidth="1"/>
    <col min="14870" max="15106" width="9.7109375" style="268"/>
    <col min="15107" max="15107" width="10.42578125" style="268" bestFit="1" customWidth="1"/>
    <col min="15108" max="15108" width="46.28515625" style="268" bestFit="1" customWidth="1"/>
    <col min="15109" max="15109" width="43.7109375" style="268" bestFit="1" customWidth="1"/>
    <col min="15110" max="15121" width="15.7109375" style="268" customWidth="1"/>
    <col min="15122" max="15122" width="23.28515625" style="268" customWidth="1"/>
    <col min="15123" max="15123" width="25.42578125" style="268" customWidth="1"/>
    <col min="15124" max="15124" width="28.5703125" style="268" customWidth="1"/>
    <col min="15125" max="15125" width="52.140625" style="268" customWidth="1"/>
    <col min="15126" max="15362" width="9.7109375" style="268"/>
    <col min="15363" max="15363" width="10.42578125" style="268" bestFit="1" customWidth="1"/>
    <col min="15364" max="15364" width="46.28515625" style="268" bestFit="1" customWidth="1"/>
    <col min="15365" max="15365" width="43.7109375" style="268" bestFit="1" customWidth="1"/>
    <col min="15366" max="15377" width="15.7109375" style="268" customWidth="1"/>
    <col min="15378" max="15378" width="23.28515625" style="268" customWidth="1"/>
    <col min="15379" max="15379" width="25.42578125" style="268" customWidth="1"/>
    <col min="15380" max="15380" width="28.5703125" style="268" customWidth="1"/>
    <col min="15381" max="15381" width="52.140625" style="268" customWidth="1"/>
    <col min="15382" max="15618" width="9.7109375" style="268"/>
    <col min="15619" max="15619" width="10.42578125" style="268" bestFit="1" customWidth="1"/>
    <col min="15620" max="15620" width="46.28515625" style="268" bestFit="1" customWidth="1"/>
    <col min="15621" max="15621" width="43.7109375" style="268" bestFit="1" customWidth="1"/>
    <col min="15622" max="15633" width="15.7109375" style="268" customWidth="1"/>
    <col min="15634" max="15634" width="23.28515625" style="268" customWidth="1"/>
    <col min="15635" max="15635" width="25.42578125" style="268" customWidth="1"/>
    <col min="15636" max="15636" width="28.5703125" style="268" customWidth="1"/>
    <col min="15637" max="15637" width="52.140625" style="268" customWidth="1"/>
    <col min="15638" max="15874" width="9.7109375" style="268"/>
    <col min="15875" max="15875" width="10.42578125" style="268" bestFit="1" customWidth="1"/>
    <col min="15876" max="15876" width="46.28515625" style="268" bestFit="1" customWidth="1"/>
    <col min="15877" max="15877" width="43.7109375" style="268" bestFit="1" customWidth="1"/>
    <col min="15878" max="15889" width="15.7109375" style="268" customWidth="1"/>
    <col min="15890" max="15890" width="23.28515625" style="268" customWidth="1"/>
    <col min="15891" max="15891" width="25.42578125" style="268" customWidth="1"/>
    <col min="15892" max="15892" width="28.5703125" style="268" customWidth="1"/>
    <col min="15893" max="15893" width="52.140625" style="268" customWidth="1"/>
    <col min="15894" max="16130" width="9.7109375" style="268"/>
    <col min="16131" max="16131" width="10.42578125" style="268" bestFit="1" customWidth="1"/>
    <col min="16132" max="16132" width="46.28515625" style="268" bestFit="1" customWidth="1"/>
    <col min="16133" max="16133" width="43.7109375" style="268" bestFit="1" customWidth="1"/>
    <col min="16134" max="16145" width="15.7109375" style="268" customWidth="1"/>
    <col min="16146" max="16146" width="23.28515625" style="268" customWidth="1"/>
    <col min="16147" max="16147" width="25.42578125" style="268" customWidth="1"/>
    <col min="16148" max="16148" width="28.5703125" style="268" customWidth="1"/>
    <col min="16149" max="16149" width="52.140625" style="268" customWidth="1"/>
    <col min="16150" max="16384" width="9.7109375" style="268"/>
  </cols>
  <sheetData>
    <row r="1" spans="2:18" ht="14.25">
      <c r="B1" s="6"/>
      <c r="C1" s="6"/>
      <c r="D1" s="6"/>
      <c r="E1" s="6"/>
      <c r="F1" s="6"/>
      <c r="G1" s="6"/>
      <c r="H1" s="6"/>
      <c r="I1" s="6"/>
      <c r="J1" s="6"/>
      <c r="K1" s="6"/>
      <c r="L1" s="6"/>
      <c r="M1" s="6"/>
      <c r="N1" s="6"/>
      <c r="O1" s="6"/>
      <c r="P1" s="6"/>
      <c r="Q1" s="6"/>
      <c r="R1" s="274" t="s">
        <v>271</v>
      </c>
    </row>
    <row r="2" spans="2:18" ht="27.75" customHeight="1">
      <c r="B2" s="179" t="s">
        <v>284</v>
      </c>
      <c r="C2" s="375" t="s">
        <v>330</v>
      </c>
      <c r="D2" s="376"/>
      <c r="E2" s="376"/>
      <c r="F2" s="376"/>
      <c r="G2" s="376"/>
      <c r="H2" s="376"/>
      <c r="I2" s="376"/>
      <c r="J2" s="376"/>
      <c r="K2" s="376"/>
      <c r="L2" s="376"/>
      <c r="M2" s="376"/>
      <c r="N2" s="376"/>
      <c r="O2" s="376"/>
      <c r="P2" s="376"/>
      <c r="Q2" s="376"/>
      <c r="R2" s="377"/>
    </row>
    <row r="3" spans="2:18" s="269" customFormat="1" ht="21.75" customHeight="1">
      <c r="B3" s="368" t="s">
        <v>25</v>
      </c>
      <c r="C3" s="372" t="s">
        <v>24</v>
      </c>
      <c r="D3" s="373"/>
      <c r="E3" s="373"/>
      <c r="F3" s="373"/>
      <c r="G3" s="373"/>
      <c r="H3" s="373"/>
      <c r="I3" s="373"/>
      <c r="J3" s="373"/>
      <c r="K3" s="373"/>
      <c r="L3" s="373"/>
      <c r="M3" s="373"/>
      <c r="N3" s="373"/>
      <c r="O3" s="374"/>
      <c r="P3" s="370" t="s">
        <v>200</v>
      </c>
      <c r="Q3" s="370" t="s">
        <v>201</v>
      </c>
      <c r="R3" s="370" t="s">
        <v>203</v>
      </c>
    </row>
    <row r="4" spans="2:18" s="269" customFormat="1" ht="35.25" customHeight="1">
      <c r="B4" s="369"/>
      <c r="C4" s="282" t="s">
        <v>23</v>
      </c>
      <c r="D4" s="282" t="s">
        <v>22</v>
      </c>
      <c r="E4" s="282" t="s">
        <v>21</v>
      </c>
      <c r="F4" s="282" t="s">
        <v>20</v>
      </c>
      <c r="G4" s="282" t="s">
        <v>19</v>
      </c>
      <c r="H4" s="282" t="s">
        <v>18</v>
      </c>
      <c r="I4" s="282" t="s">
        <v>17</v>
      </c>
      <c r="J4" s="282" t="s">
        <v>16</v>
      </c>
      <c r="K4" s="282" t="s">
        <v>15</v>
      </c>
      <c r="L4" s="282" t="s">
        <v>14</v>
      </c>
      <c r="M4" s="320" t="s">
        <v>366</v>
      </c>
      <c r="N4" s="320" t="s">
        <v>367</v>
      </c>
      <c r="O4" s="282" t="s">
        <v>13</v>
      </c>
      <c r="P4" s="371"/>
      <c r="Q4" s="371"/>
      <c r="R4" s="371"/>
    </row>
    <row r="5" spans="2:18" ht="17.25" customHeight="1">
      <c r="B5" s="12"/>
      <c r="C5" s="11"/>
      <c r="D5" s="11"/>
      <c r="E5" s="11"/>
      <c r="F5" s="11"/>
      <c r="G5" s="11"/>
      <c r="H5" s="11"/>
      <c r="I5" s="11"/>
      <c r="J5" s="11"/>
      <c r="K5" s="11"/>
      <c r="L5" s="11"/>
      <c r="M5" s="11"/>
      <c r="N5" s="11"/>
      <c r="O5" s="4">
        <f t="shared" ref="O5:O27" si="0">SUM(C5:L5)</f>
        <v>0</v>
      </c>
      <c r="P5" s="11"/>
      <c r="Q5" s="11"/>
      <c r="R5" s="11"/>
    </row>
    <row r="6" spans="2:18" ht="17.25" customHeight="1">
      <c r="B6" s="10"/>
      <c r="C6" s="9"/>
      <c r="D6" s="9"/>
      <c r="E6" s="9"/>
      <c r="F6" s="9"/>
      <c r="G6" s="9"/>
      <c r="H6" s="9"/>
      <c r="I6" s="9"/>
      <c r="J6" s="9"/>
      <c r="K6" s="9"/>
      <c r="L6" s="9"/>
      <c r="M6" s="9"/>
      <c r="N6" s="9"/>
      <c r="O6" s="3">
        <f t="shared" si="0"/>
        <v>0</v>
      </c>
      <c r="P6" s="9"/>
      <c r="Q6" s="9"/>
      <c r="R6" s="9"/>
    </row>
    <row r="7" spans="2:18" ht="17.25" customHeight="1">
      <c r="B7" s="10"/>
      <c r="C7" s="9"/>
      <c r="D7" s="9"/>
      <c r="E7" s="9"/>
      <c r="F7" s="9"/>
      <c r="G7" s="9"/>
      <c r="H7" s="9"/>
      <c r="I7" s="9"/>
      <c r="J7" s="9"/>
      <c r="K7" s="9"/>
      <c r="L7" s="9"/>
      <c r="M7" s="9"/>
      <c r="N7" s="9"/>
      <c r="O7" s="3">
        <f t="shared" si="0"/>
        <v>0</v>
      </c>
      <c r="P7" s="9"/>
      <c r="Q7" s="9"/>
      <c r="R7" s="9"/>
    </row>
    <row r="8" spans="2:18" ht="17.25" customHeight="1">
      <c r="B8" s="10"/>
      <c r="C8" s="9"/>
      <c r="D8" s="9"/>
      <c r="E8" s="9"/>
      <c r="F8" s="9"/>
      <c r="G8" s="9"/>
      <c r="H8" s="9"/>
      <c r="I8" s="9"/>
      <c r="J8" s="9"/>
      <c r="K8" s="9"/>
      <c r="L8" s="9"/>
      <c r="M8" s="9"/>
      <c r="N8" s="9"/>
      <c r="O8" s="3">
        <f t="shared" si="0"/>
        <v>0</v>
      </c>
      <c r="P8" s="9"/>
      <c r="Q8" s="9"/>
      <c r="R8" s="9"/>
    </row>
    <row r="9" spans="2:18" ht="17.25" customHeight="1">
      <c r="B9" s="10"/>
      <c r="C9" s="9"/>
      <c r="D9" s="9"/>
      <c r="E9" s="9"/>
      <c r="F9" s="9"/>
      <c r="G9" s="9"/>
      <c r="H9" s="9"/>
      <c r="I9" s="9"/>
      <c r="J9" s="9"/>
      <c r="K9" s="9"/>
      <c r="L9" s="9"/>
      <c r="M9" s="9"/>
      <c r="N9" s="9"/>
      <c r="O9" s="3">
        <f t="shared" si="0"/>
        <v>0</v>
      </c>
      <c r="P9" s="9"/>
      <c r="Q9" s="9"/>
      <c r="R9" s="9"/>
    </row>
    <row r="10" spans="2:18" ht="17.25" customHeight="1">
      <c r="B10" s="10"/>
      <c r="C10" s="9"/>
      <c r="D10" s="9"/>
      <c r="E10" s="9"/>
      <c r="F10" s="9"/>
      <c r="G10" s="9"/>
      <c r="H10" s="9"/>
      <c r="I10" s="9"/>
      <c r="J10" s="9"/>
      <c r="K10" s="9"/>
      <c r="L10" s="9"/>
      <c r="M10" s="9"/>
      <c r="N10" s="9"/>
      <c r="O10" s="3">
        <f t="shared" si="0"/>
        <v>0</v>
      </c>
      <c r="P10" s="9"/>
      <c r="Q10" s="9"/>
      <c r="R10" s="9"/>
    </row>
    <row r="11" spans="2:18" ht="17.25" customHeight="1">
      <c r="B11" s="10"/>
      <c r="C11" s="9"/>
      <c r="D11" s="9"/>
      <c r="E11" s="9"/>
      <c r="F11" s="9"/>
      <c r="G11" s="9"/>
      <c r="H11" s="9"/>
      <c r="I11" s="9"/>
      <c r="J11" s="9"/>
      <c r="K11" s="9"/>
      <c r="L11" s="9"/>
      <c r="M11" s="9"/>
      <c r="N11" s="9"/>
      <c r="O11" s="3">
        <f t="shared" si="0"/>
        <v>0</v>
      </c>
      <c r="P11" s="9"/>
      <c r="Q11" s="9"/>
      <c r="R11" s="9"/>
    </row>
    <row r="12" spans="2:18" ht="17.25" customHeight="1">
      <c r="B12" s="10"/>
      <c r="C12" s="9"/>
      <c r="D12" s="9"/>
      <c r="E12" s="9"/>
      <c r="F12" s="9"/>
      <c r="G12" s="9"/>
      <c r="H12" s="9"/>
      <c r="I12" s="9"/>
      <c r="J12" s="9"/>
      <c r="K12" s="9"/>
      <c r="L12" s="9"/>
      <c r="M12" s="9"/>
      <c r="N12" s="9"/>
      <c r="O12" s="3">
        <f t="shared" si="0"/>
        <v>0</v>
      </c>
      <c r="P12" s="9"/>
      <c r="Q12" s="9"/>
      <c r="R12" s="9"/>
    </row>
    <row r="13" spans="2:18" ht="17.25" customHeight="1">
      <c r="B13" s="10"/>
      <c r="C13" s="9"/>
      <c r="D13" s="9"/>
      <c r="E13" s="9"/>
      <c r="F13" s="9"/>
      <c r="G13" s="9"/>
      <c r="H13" s="9"/>
      <c r="I13" s="9"/>
      <c r="J13" s="9"/>
      <c r="K13" s="9"/>
      <c r="L13" s="9"/>
      <c r="M13" s="9"/>
      <c r="N13" s="9"/>
      <c r="O13" s="3">
        <f t="shared" si="0"/>
        <v>0</v>
      </c>
      <c r="P13" s="9"/>
      <c r="Q13" s="9"/>
      <c r="R13" s="9"/>
    </row>
    <row r="14" spans="2:18" ht="17.25" customHeight="1">
      <c r="B14" s="10"/>
      <c r="C14" s="9"/>
      <c r="D14" s="9"/>
      <c r="E14" s="9"/>
      <c r="F14" s="9"/>
      <c r="G14" s="9"/>
      <c r="H14" s="9"/>
      <c r="I14" s="9"/>
      <c r="J14" s="9"/>
      <c r="K14" s="9"/>
      <c r="L14" s="9"/>
      <c r="M14" s="9"/>
      <c r="N14" s="9"/>
      <c r="O14" s="3">
        <f t="shared" si="0"/>
        <v>0</v>
      </c>
      <c r="P14" s="9"/>
      <c r="Q14" s="9"/>
      <c r="R14" s="9"/>
    </row>
    <row r="15" spans="2:18" ht="17.25" customHeight="1">
      <c r="B15" s="10"/>
      <c r="C15" s="9"/>
      <c r="D15" s="9"/>
      <c r="E15" s="9"/>
      <c r="F15" s="9"/>
      <c r="G15" s="9"/>
      <c r="H15" s="9"/>
      <c r="I15" s="9"/>
      <c r="J15" s="9"/>
      <c r="K15" s="9"/>
      <c r="L15" s="9"/>
      <c r="M15" s="9"/>
      <c r="N15" s="9"/>
      <c r="O15" s="3">
        <f t="shared" si="0"/>
        <v>0</v>
      </c>
      <c r="P15" s="9"/>
      <c r="Q15" s="9"/>
      <c r="R15" s="9"/>
    </row>
    <row r="16" spans="2:18" ht="17.25" customHeight="1">
      <c r="B16" s="10"/>
      <c r="C16" s="9"/>
      <c r="D16" s="9"/>
      <c r="E16" s="9"/>
      <c r="F16" s="9"/>
      <c r="G16" s="9"/>
      <c r="H16" s="9"/>
      <c r="I16" s="9"/>
      <c r="J16" s="9"/>
      <c r="K16" s="9"/>
      <c r="L16" s="9"/>
      <c r="M16" s="9"/>
      <c r="N16" s="9"/>
      <c r="O16" s="3">
        <f t="shared" si="0"/>
        <v>0</v>
      </c>
      <c r="P16" s="9"/>
      <c r="Q16" s="9"/>
      <c r="R16" s="9"/>
    </row>
    <row r="17" spans="2:18" ht="17.25" customHeight="1">
      <c r="B17" s="10"/>
      <c r="C17" s="9"/>
      <c r="D17" s="9"/>
      <c r="E17" s="9"/>
      <c r="F17" s="9"/>
      <c r="G17" s="9"/>
      <c r="H17" s="9"/>
      <c r="I17" s="9"/>
      <c r="J17" s="9"/>
      <c r="K17" s="9"/>
      <c r="L17" s="9"/>
      <c r="M17" s="9"/>
      <c r="N17" s="9"/>
      <c r="O17" s="3">
        <f t="shared" si="0"/>
        <v>0</v>
      </c>
      <c r="P17" s="9"/>
      <c r="Q17" s="9"/>
      <c r="R17" s="9"/>
    </row>
    <row r="18" spans="2:18" ht="17.25" customHeight="1">
      <c r="B18" s="10"/>
      <c r="C18" s="9"/>
      <c r="D18" s="9"/>
      <c r="E18" s="9"/>
      <c r="F18" s="9"/>
      <c r="G18" s="9"/>
      <c r="H18" s="9"/>
      <c r="I18" s="9"/>
      <c r="J18" s="9"/>
      <c r="K18" s="9"/>
      <c r="L18" s="9"/>
      <c r="M18" s="9"/>
      <c r="N18" s="9"/>
      <c r="O18" s="3">
        <f t="shared" si="0"/>
        <v>0</v>
      </c>
      <c r="P18" s="9"/>
      <c r="Q18" s="9"/>
      <c r="R18" s="9"/>
    </row>
    <row r="19" spans="2:18" ht="17.25" customHeight="1">
      <c r="B19" s="10"/>
      <c r="C19" s="9"/>
      <c r="D19" s="9"/>
      <c r="E19" s="9"/>
      <c r="F19" s="9"/>
      <c r="G19" s="9"/>
      <c r="H19" s="9"/>
      <c r="I19" s="9"/>
      <c r="J19" s="9"/>
      <c r="K19" s="9"/>
      <c r="L19" s="9"/>
      <c r="M19" s="9"/>
      <c r="N19" s="9"/>
      <c r="O19" s="3">
        <f t="shared" si="0"/>
        <v>0</v>
      </c>
      <c r="P19" s="9"/>
      <c r="Q19" s="9"/>
      <c r="R19" s="9"/>
    </row>
    <row r="20" spans="2:18" ht="17.25" customHeight="1">
      <c r="B20" s="10"/>
      <c r="C20" s="9"/>
      <c r="D20" s="9"/>
      <c r="E20" s="9"/>
      <c r="F20" s="9"/>
      <c r="G20" s="9"/>
      <c r="H20" s="9"/>
      <c r="I20" s="9"/>
      <c r="J20" s="9"/>
      <c r="K20" s="9"/>
      <c r="L20" s="9"/>
      <c r="M20" s="9"/>
      <c r="N20" s="9"/>
      <c r="O20" s="3">
        <f t="shared" si="0"/>
        <v>0</v>
      </c>
      <c r="P20" s="9"/>
      <c r="Q20" s="9"/>
      <c r="R20" s="9"/>
    </row>
    <row r="21" spans="2:18" ht="17.25" customHeight="1">
      <c r="B21" s="10"/>
      <c r="C21" s="9"/>
      <c r="D21" s="9"/>
      <c r="E21" s="9"/>
      <c r="F21" s="9"/>
      <c r="G21" s="9"/>
      <c r="H21" s="9"/>
      <c r="I21" s="9"/>
      <c r="J21" s="9"/>
      <c r="K21" s="9"/>
      <c r="L21" s="9"/>
      <c r="M21" s="9"/>
      <c r="N21" s="9"/>
      <c r="O21" s="3">
        <f t="shared" si="0"/>
        <v>0</v>
      </c>
      <c r="P21" s="9"/>
      <c r="Q21" s="9"/>
      <c r="R21" s="9"/>
    </row>
    <row r="22" spans="2:18" ht="17.25" customHeight="1">
      <c r="B22" s="10"/>
      <c r="C22" s="9"/>
      <c r="D22" s="9"/>
      <c r="E22" s="9"/>
      <c r="F22" s="9"/>
      <c r="G22" s="9"/>
      <c r="H22" s="9"/>
      <c r="I22" s="9"/>
      <c r="J22" s="9"/>
      <c r="K22" s="9"/>
      <c r="L22" s="9"/>
      <c r="M22" s="9"/>
      <c r="N22" s="9"/>
      <c r="O22" s="3">
        <f t="shared" si="0"/>
        <v>0</v>
      </c>
      <c r="P22" s="9"/>
      <c r="Q22" s="9"/>
      <c r="R22" s="9"/>
    </row>
    <row r="23" spans="2:18" ht="17.25" customHeight="1">
      <c r="B23" s="10"/>
      <c r="C23" s="9"/>
      <c r="D23" s="9"/>
      <c r="E23" s="9"/>
      <c r="F23" s="9"/>
      <c r="G23" s="9"/>
      <c r="H23" s="9"/>
      <c r="I23" s="9"/>
      <c r="J23" s="9"/>
      <c r="K23" s="9"/>
      <c r="L23" s="9"/>
      <c r="M23" s="9"/>
      <c r="N23" s="9"/>
      <c r="O23" s="3">
        <f t="shared" si="0"/>
        <v>0</v>
      </c>
      <c r="P23" s="9"/>
      <c r="Q23" s="9"/>
      <c r="R23" s="9"/>
    </row>
    <row r="24" spans="2:18" ht="17.25" customHeight="1">
      <c r="B24" s="10"/>
      <c r="C24" s="9"/>
      <c r="D24" s="9"/>
      <c r="E24" s="9"/>
      <c r="F24" s="9"/>
      <c r="G24" s="9"/>
      <c r="H24" s="9"/>
      <c r="I24" s="9"/>
      <c r="J24" s="9"/>
      <c r="K24" s="9"/>
      <c r="L24" s="9"/>
      <c r="M24" s="9"/>
      <c r="N24" s="9"/>
      <c r="O24" s="3">
        <f t="shared" si="0"/>
        <v>0</v>
      </c>
      <c r="P24" s="9"/>
      <c r="Q24" s="9"/>
      <c r="R24" s="9"/>
    </row>
    <row r="25" spans="2:18" ht="17.25" customHeight="1">
      <c r="B25" s="10"/>
      <c r="C25" s="9"/>
      <c r="D25" s="9"/>
      <c r="E25" s="9"/>
      <c r="F25" s="9"/>
      <c r="G25" s="9"/>
      <c r="H25" s="9"/>
      <c r="I25" s="9"/>
      <c r="J25" s="9"/>
      <c r="K25" s="9"/>
      <c r="L25" s="9"/>
      <c r="M25" s="9"/>
      <c r="N25" s="9"/>
      <c r="O25" s="3">
        <f t="shared" si="0"/>
        <v>0</v>
      </c>
      <c r="P25" s="9"/>
      <c r="Q25" s="9"/>
      <c r="R25" s="9"/>
    </row>
    <row r="26" spans="2:18" ht="17.25" customHeight="1">
      <c r="B26" s="10"/>
      <c r="C26" s="9"/>
      <c r="D26" s="9"/>
      <c r="E26" s="9"/>
      <c r="F26" s="9"/>
      <c r="G26" s="9"/>
      <c r="H26" s="9"/>
      <c r="I26" s="9"/>
      <c r="J26" s="9"/>
      <c r="K26" s="9"/>
      <c r="L26" s="9"/>
      <c r="M26" s="9"/>
      <c r="N26" s="9"/>
      <c r="O26" s="3">
        <f t="shared" si="0"/>
        <v>0</v>
      </c>
      <c r="P26" s="9"/>
      <c r="Q26" s="9"/>
      <c r="R26" s="9"/>
    </row>
    <row r="27" spans="2:18" ht="17.25" customHeight="1">
      <c r="B27" s="270"/>
      <c r="C27" s="271"/>
      <c r="D27" s="271"/>
      <c r="E27" s="271"/>
      <c r="F27" s="271"/>
      <c r="G27" s="271"/>
      <c r="H27" s="271"/>
      <c r="I27" s="271"/>
      <c r="J27" s="271"/>
      <c r="K27" s="271"/>
      <c r="L27" s="271"/>
      <c r="M27" s="271"/>
      <c r="N27" s="271"/>
      <c r="O27" s="2">
        <f t="shared" si="0"/>
        <v>0</v>
      </c>
      <c r="P27" s="271"/>
      <c r="Q27" s="271"/>
      <c r="R27" s="271"/>
    </row>
    <row r="28" spans="2:18" ht="17.25" customHeight="1">
      <c r="B28" s="272" t="s">
        <v>11</v>
      </c>
      <c r="C28" s="273">
        <f t="shared" ref="C28:R28" si="1">SUM(C5:C27)</f>
        <v>0</v>
      </c>
      <c r="D28" s="273">
        <f t="shared" si="1"/>
        <v>0</v>
      </c>
      <c r="E28" s="273">
        <f t="shared" si="1"/>
        <v>0</v>
      </c>
      <c r="F28" s="273">
        <f t="shared" si="1"/>
        <v>0</v>
      </c>
      <c r="G28" s="273">
        <f t="shared" si="1"/>
        <v>0</v>
      </c>
      <c r="H28" s="273">
        <f t="shared" si="1"/>
        <v>0</v>
      </c>
      <c r="I28" s="273">
        <f t="shared" si="1"/>
        <v>0</v>
      </c>
      <c r="J28" s="273">
        <f t="shared" si="1"/>
        <v>0</v>
      </c>
      <c r="K28" s="273">
        <f t="shared" si="1"/>
        <v>0</v>
      </c>
      <c r="L28" s="273">
        <f t="shared" si="1"/>
        <v>0</v>
      </c>
      <c r="M28" s="273"/>
      <c r="N28" s="273"/>
      <c r="O28" s="273">
        <f t="shared" si="1"/>
        <v>0</v>
      </c>
      <c r="P28" s="273">
        <f t="shared" si="1"/>
        <v>0</v>
      </c>
      <c r="Q28" s="273">
        <f t="shared" si="1"/>
        <v>0</v>
      </c>
      <c r="R28" s="273">
        <f t="shared" si="1"/>
        <v>0</v>
      </c>
    </row>
  </sheetData>
  <customSheetViews>
    <customSheetView guid="{AA8C3B7E-1B90-42D0-8C35-DCDB76652624}" scale="75" showPageBreaks="1" showGridLines="0" fitToPage="1" printArea="1" view="pageBreakPreview">
      <selection activeCell="L19" sqref="L19"/>
      <pageMargins left="0.19685039370078741" right="0.19685039370078741" top="0.59055118110236227" bottom="0.59055118110236227" header="0.39370078740157483" footer="0.39370078740157483"/>
      <printOptions horizontalCentered="1" verticalCentered="1"/>
      <pageSetup paperSize="9" scale="67" orientation="landscape" r:id="rId1"/>
      <headerFooter alignWithMargins="0"/>
    </customSheetView>
    <customSheetView guid="{589EC287-53E2-49C1-981C-00BA92E05546}" scale="75" showPageBreaks="1" showGridLines="0" fitToPage="1" printArea="1" view="pageBreakPreview" topLeftCell="B1">
      <selection activeCell="C2" sqref="C2:P2"/>
      <pageMargins left="0.19685039370078741" right="0.19685039370078741" top="0.59055118110236227" bottom="0.59055118110236227" header="0.39370078740157483" footer="0.39370078740157483"/>
      <printOptions horizontalCentered="1" verticalCentered="1"/>
      <pageSetup paperSize="9" scale="74" orientation="landscape" r:id="rId2"/>
      <headerFooter alignWithMargins="0"/>
    </customSheetView>
    <customSheetView guid="{FE71926C-2FE5-46B5-8967-DC4A1162CA74}" scale="75" showPageBreaks="1" showGridLines="0" fitToPage="1" printArea="1" view="pageBreakPreview" topLeftCell="B7">
      <selection activeCell="C2" sqref="C2:P2"/>
      <pageMargins left="0.19685039370078741" right="0.19685039370078741" top="0.59055118110236227" bottom="0.59055118110236227" header="0.39370078740157483" footer="0.39370078740157483"/>
      <printOptions horizontalCentered="1" verticalCentered="1"/>
      <pageSetup paperSize="9" scale="73" orientation="landscape" r:id="rId3"/>
      <headerFooter alignWithMargins="0"/>
    </customSheetView>
    <customSheetView guid="{B476404E-0D38-470A-B773-2B9B8BF6C7FC}" scale="75" showPageBreaks="1" showGridLines="0" fitToPage="1" printArea="1" view="pageBreakPreview">
      <selection activeCell="L19" sqref="L19"/>
      <pageMargins left="0.19685039370078741" right="0.19685039370078741" top="0.59055118110236227" bottom="0.59055118110236227" header="0.39370078740157483" footer="0.39370078740157483"/>
      <printOptions horizontalCentered="1" verticalCentered="1"/>
      <pageSetup paperSize="9" scale="67" orientation="landscape" r:id="rId4"/>
      <headerFooter alignWithMargins="0"/>
    </customSheetView>
  </customSheetViews>
  <mergeCells count="6">
    <mergeCell ref="B3:B4"/>
    <mergeCell ref="P3:P4"/>
    <mergeCell ref="Q3:Q4"/>
    <mergeCell ref="R3:R4"/>
    <mergeCell ref="C2:R2"/>
    <mergeCell ref="C3:O3"/>
  </mergeCells>
  <printOptions horizontalCentered="1" verticalCentered="1"/>
  <pageMargins left="0.19685039370078741" right="0.19685039370078741" top="0.59055118110236227" bottom="0.59055118110236227" header="0.39370078740157483" footer="0.39370078740157483"/>
  <pageSetup paperSize="9" scale="67" orientation="landscape" r:id="rId5"/>
  <headerFooter alignWithMargins="0"/>
  <extLst>
    <ext xmlns:x14="http://schemas.microsoft.com/office/spreadsheetml/2009/9/main" uri="{CCE6A557-97BC-4b89-ADB6-D9C93CAAB3DF}">
      <x14:dataValidations xmlns:xm="http://schemas.microsoft.com/office/excel/2006/main" count="1">
        <x14:dataValidation allowBlank="1" showInputMessage="1" showErrorMessage="1">
          <xm:sqref>D65622:R65622 JB65622:JN65622 SX65622:TJ65622 ACT65622:ADF65622 AMP65622:ANB65622 AWL65622:AWX65622 BGH65622:BGT65622 BQD65622:BQP65622 BZZ65622:CAL65622 CJV65622:CKH65622 CTR65622:CUD65622 DDN65622:DDZ65622 DNJ65622:DNV65622 DXF65622:DXR65622 EHB65622:EHN65622 EQX65622:ERJ65622 FAT65622:FBF65622 FKP65622:FLB65622 FUL65622:FUX65622 GEH65622:GET65622 GOD65622:GOP65622 GXZ65622:GYL65622 HHV65622:HIH65622 HRR65622:HSD65622 IBN65622:IBZ65622 ILJ65622:ILV65622 IVF65622:IVR65622 JFB65622:JFN65622 JOX65622:JPJ65622 JYT65622:JZF65622 KIP65622:KJB65622 KSL65622:KSX65622 LCH65622:LCT65622 LMD65622:LMP65622 LVZ65622:LWL65622 MFV65622:MGH65622 MPR65622:MQD65622 MZN65622:MZZ65622 NJJ65622:NJV65622 NTF65622:NTR65622 ODB65622:ODN65622 OMX65622:ONJ65622 OWT65622:OXF65622 PGP65622:PHB65622 PQL65622:PQX65622 QAH65622:QAT65622 QKD65622:QKP65622 QTZ65622:QUL65622 RDV65622:REH65622 RNR65622:ROD65622 RXN65622:RXZ65622 SHJ65622:SHV65622 SRF65622:SRR65622 TBB65622:TBN65622 TKX65622:TLJ65622 TUT65622:TVF65622 UEP65622:UFB65622 UOL65622:UOX65622 UYH65622:UYT65622 VID65622:VIP65622 VRZ65622:VSL65622 WBV65622:WCH65622 WLR65622:WMD65622 WVN65622:WVZ65622 D131158:R131158 JB131158:JN131158 SX131158:TJ131158 ACT131158:ADF131158 AMP131158:ANB131158 AWL131158:AWX131158 BGH131158:BGT131158 BQD131158:BQP131158 BZZ131158:CAL131158 CJV131158:CKH131158 CTR131158:CUD131158 DDN131158:DDZ131158 DNJ131158:DNV131158 DXF131158:DXR131158 EHB131158:EHN131158 EQX131158:ERJ131158 FAT131158:FBF131158 FKP131158:FLB131158 FUL131158:FUX131158 GEH131158:GET131158 GOD131158:GOP131158 GXZ131158:GYL131158 HHV131158:HIH131158 HRR131158:HSD131158 IBN131158:IBZ131158 ILJ131158:ILV131158 IVF131158:IVR131158 JFB131158:JFN131158 JOX131158:JPJ131158 JYT131158:JZF131158 KIP131158:KJB131158 KSL131158:KSX131158 LCH131158:LCT131158 LMD131158:LMP131158 LVZ131158:LWL131158 MFV131158:MGH131158 MPR131158:MQD131158 MZN131158:MZZ131158 NJJ131158:NJV131158 NTF131158:NTR131158 ODB131158:ODN131158 OMX131158:ONJ131158 OWT131158:OXF131158 PGP131158:PHB131158 PQL131158:PQX131158 QAH131158:QAT131158 QKD131158:QKP131158 QTZ131158:QUL131158 RDV131158:REH131158 RNR131158:ROD131158 RXN131158:RXZ131158 SHJ131158:SHV131158 SRF131158:SRR131158 TBB131158:TBN131158 TKX131158:TLJ131158 TUT131158:TVF131158 UEP131158:UFB131158 UOL131158:UOX131158 UYH131158:UYT131158 VID131158:VIP131158 VRZ131158:VSL131158 WBV131158:WCH131158 WLR131158:WMD131158 WVN131158:WVZ131158 D196694:R196694 JB196694:JN196694 SX196694:TJ196694 ACT196694:ADF196694 AMP196694:ANB196694 AWL196694:AWX196694 BGH196694:BGT196694 BQD196694:BQP196694 BZZ196694:CAL196694 CJV196694:CKH196694 CTR196694:CUD196694 DDN196694:DDZ196694 DNJ196694:DNV196694 DXF196694:DXR196694 EHB196694:EHN196694 EQX196694:ERJ196694 FAT196694:FBF196694 FKP196694:FLB196694 FUL196694:FUX196694 GEH196694:GET196694 GOD196694:GOP196694 GXZ196694:GYL196694 HHV196694:HIH196694 HRR196694:HSD196694 IBN196694:IBZ196694 ILJ196694:ILV196694 IVF196694:IVR196694 JFB196694:JFN196694 JOX196694:JPJ196694 JYT196694:JZF196694 KIP196694:KJB196694 KSL196694:KSX196694 LCH196694:LCT196694 LMD196694:LMP196694 LVZ196694:LWL196694 MFV196694:MGH196694 MPR196694:MQD196694 MZN196694:MZZ196694 NJJ196694:NJV196694 NTF196694:NTR196694 ODB196694:ODN196694 OMX196694:ONJ196694 OWT196694:OXF196694 PGP196694:PHB196694 PQL196694:PQX196694 QAH196694:QAT196694 QKD196694:QKP196694 QTZ196694:QUL196694 RDV196694:REH196694 RNR196694:ROD196694 RXN196694:RXZ196694 SHJ196694:SHV196694 SRF196694:SRR196694 TBB196694:TBN196694 TKX196694:TLJ196694 TUT196694:TVF196694 UEP196694:UFB196694 UOL196694:UOX196694 UYH196694:UYT196694 VID196694:VIP196694 VRZ196694:VSL196694 WBV196694:WCH196694 WLR196694:WMD196694 WVN196694:WVZ196694 D262230:R262230 JB262230:JN262230 SX262230:TJ262230 ACT262230:ADF262230 AMP262230:ANB262230 AWL262230:AWX262230 BGH262230:BGT262230 BQD262230:BQP262230 BZZ262230:CAL262230 CJV262230:CKH262230 CTR262230:CUD262230 DDN262230:DDZ262230 DNJ262230:DNV262230 DXF262230:DXR262230 EHB262230:EHN262230 EQX262230:ERJ262230 FAT262230:FBF262230 FKP262230:FLB262230 FUL262230:FUX262230 GEH262230:GET262230 GOD262230:GOP262230 GXZ262230:GYL262230 HHV262230:HIH262230 HRR262230:HSD262230 IBN262230:IBZ262230 ILJ262230:ILV262230 IVF262230:IVR262230 JFB262230:JFN262230 JOX262230:JPJ262230 JYT262230:JZF262230 KIP262230:KJB262230 KSL262230:KSX262230 LCH262230:LCT262230 LMD262230:LMP262230 LVZ262230:LWL262230 MFV262230:MGH262230 MPR262230:MQD262230 MZN262230:MZZ262230 NJJ262230:NJV262230 NTF262230:NTR262230 ODB262230:ODN262230 OMX262230:ONJ262230 OWT262230:OXF262230 PGP262230:PHB262230 PQL262230:PQX262230 QAH262230:QAT262230 QKD262230:QKP262230 QTZ262230:QUL262230 RDV262230:REH262230 RNR262230:ROD262230 RXN262230:RXZ262230 SHJ262230:SHV262230 SRF262230:SRR262230 TBB262230:TBN262230 TKX262230:TLJ262230 TUT262230:TVF262230 UEP262230:UFB262230 UOL262230:UOX262230 UYH262230:UYT262230 VID262230:VIP262230 VRZ262230:VSL262230 WBV262230:WCH262230 WLR262230:WMD262230 WVN262230:WVZ262230 D327766:R327766 JB327766:JN327766 SX327766:TJ327766 ACT327766:ADF327766 AMP327766:ANB327766 AWL327766:AWX327766 BGH327766:BGT327766 BQD327766:BQP327766 BZZ327766:CAL327766 CJV327766:CKH327766 CTR327766:CUD327766 DDN327766:DDZ327766 DNJ327766:DNV327766 DXF327766:DXR327766 EHB327766:EHN327766 EQX327766:ERJ327766 FAT327766:FBF327766 FKP327766:FLB327766 FUL327766:FUX327766 GEH327766:GET327766 GOD327766:GOP327766 GXZ327766:GYL327766 HHV327766:HIH327766 HRR327766:HSD327766 IBN327766:IBZ327766 ILJ327766:ILV327766 IVF327766:IVR327766 JFB327766:JFN327766 JOX327766:JPJ327766 JYT327766:JZF327766 KIP327766:KJB327766 KSL327766:KSX327766 LCH327766:LCT327766 LMD327766:LMP327766 LVZ327766:LWL327766 MFV327766:MGH327766 MPR327766:MQD327766 MZN327766:MZZ327766 NJJ327766:NJV327766 NTF327766:NTR327766 ODB327766:ODN327766 OMX327766:ONJ327766 OWT327766:OXF327766 PGP327766:PHB327766 PQL327766:PQX327766 QAH327766:QAT327766 QKD327766:QKP327766 QTZ327766:QUL327766 RDV327766:REH327766 RNR327766:ROD327766 RXN327766:RXZ327766 SHJ327766:SHV327766 SRF327766:SRR327766 TBB327766:TBN327766 TKX327766:TLJ327766 TUT327766:TVF327766 UEP327766:UFB327766 UOL327766:UOX327766 UYH327766:UYT327766 VID327766:VIP327766 VRZ327766:VSL327766 WBV327766:WCH327766 WLR327766:WMD327766 WVN327766:WVZ327766 D393302:R393302 JB393302:JN393302 SX393302:TJ393302 ACT393302:ADF393302 AMP393302:ANB393302 AWL393302:AWX393302 BGH393302:BGT393302 BQD393302:BQP393302 BZZ393302:CAL393302 CJV393302:CKH393302 CTR393302:CUD393302 DDN393302:DDZ393302 DNJ393302:DNV393302 DXF393302:DXR393302 EHB393302:EHN393302 EQX393302:ERJ393302 FAT393302:FBF393302 FKP393302:FLB393302 FUL393302:FUX393302 GEH393302:GET393302 GOD393302:GOP393302 GXZ393302:GYL393302 HHV393302:HIH393302 HRR393302:HSD393302 IBN393302:IBZ393302 ILJ393302:ILV393302 IVF393302:IVR393302 JFB393302:JFN393302 JOX393302:JPJ393302 JYT393302:JZF393302 KIP393302:KJB393302 KSL393302:KSX393302 LCH393302:LCT393302 LMD393302:LMP393302 LVZ393302:LWL393302 MFV393302:MGH393302 MPR393302:MQD393302 MZN393302:MZZ393302 NJJ393302:NJV393302 NTF393302:NTR393302 ODB393302:ODN393302 OMX393302:ONJ393302 OWT393302:OXF393302 PGP393302:PHB393302 PQL393302:PQX393302 QAH393302:QAT393302 QKD393302:QKP393302 QTZ393302:QUL393302 RDV393302:REH393302 RNR393302:ROD393302 RXN393302:RXZ393302 SHJ393302:SHV393302 SRF393302:SRR393302 TBB393302:TBN393302 TKX393302:TLJ393302 TUT393302:TVF393302 UEP393302:UFB393302 UOL393302:UOX393302 UYH393302:UYT393302 VID393302:VIP393302 VRZ393302:VSL393302 WBV393302:WCH393302 WLR393302:WMD393302 WVN393302:WVZ393302 D458838:R458838 JB458838:JN458838 SX458838:TJ458838 ACT458838:ADF458838 AMP458838:ANB458838 AWL458838:AWX458838 BGH458838:BGT458838 BQD458838:BQP458838 BZZ458838:CAL458838 CJV458838:CKH458838 CTR458838:CUD458838 DDN458838:DDZ458838 DNJ458838:DNV458838 DXF458838:DXR458838 EHB458838:EHN458838 EQX458838:ERJ458838 FAT458838:FBF458838 FKP458838:FLB458838 FUL458838:FUX458838 GEH458838:GET458838 GOD458838:GOP458838 GXZ458838:GYL458838 HHV458838:HIH458838 HRR458838:HSD458838 IBN458838:IBZ458838 ILJ458838:ILV458838 IVF458838:IVR458838 JFB458838:JFN458838 JOX458838:JPJ458838 JYT458838:JZF458838 KIP458838:KJB458838 KSL458838:KSX458838 LCH458838:LCT458838 LMD458838:LMP458838 LVZ458838:LWL458838 MFV458838:MGH458838 MPR458838:MQD458838 MZN458838:MZZ458838 NJJ458838:NJV458838 NTF458838:NTR458838 ODB458838:ODN458838 OMX458838:ONJ458838 OWT458838:OXF458838 PGP458838:PHB458838 PQL458838:PQX458838 QAH458838:QAT458838 QKD458838:QKP458838 QTZ458838:QUL458838 RDV458838:REH458838 RNR458838:ROD458838 RXN458838:RXZ458838 SHJ458838:SHV458838 SRF458838:SRR458838 TBB458838:TBN458838 TKX458838:TLJ458838 TUT458838:TVF458838 UEP458838:UFB458838 UOL458838:UOX458838 UYH458838:UYT458838 VID458838:VIP458838 VRZ458838:VSL458838 WBV458838:WCH458838 WLR458838:WMD458838 WVN458838:WVZ458838 D524374:R524374 JB524374:JN524374 SX524374:TJ524374 ACT524374:ADF524374 AMP524374:ANB524374 AWL524374:AWX524374 BGH524374:BGT524374 BQD524374:BQP524374 BZZ524374:CAL524374 CJV524374:CKH524374 CTR524374:CUD524374 DDN524374:DDZ524374 DNJ524374:DNV524374 DXF524374:DXR524374 EHB524374:EHN524374 EQX524374:ERJ524374 FAT524374:FBF524374 FKP524374:FLB524374 FUL524374:FUX524374 GEH524374:GET524374 GOD524374:GOP524374 GXZ524374:GYL524374 HHV524374:HIH524374 HRR524374:HSD524374 IBN524374:IBZ524374 ILJ524374:ILV524374 IVF524374:IVR524374 JFB524374:JFN524374 JOX524374:JPJ524374 JYT524374:JZF524374 KIP524374:KJB524374 KSL524374:KSX524374 LCH524374:LCT524374 LMD524374:LMP524374 LVZ524374:LWL524374 MFV524374:MGH524374 MPR524374:MQD524374 MZN524374:MZZ524374 NJJ524374:NJV524374 NTF524374:NTR524374 ODB524374:ODN524374 OMX524374:ONJ524374 OWT524374:OXF524374 PGP524374:PHB524374 PQL524374:PQX524374 QAH524374:QAT524374 QKD524374:QKP524374 QTZ524374:QUL524374 RDV524374:REH524374 RNR524374:ROD524374 RXN524374:RXZ524374 SHJ524374:SHV524374 SRF524374:SRR524374 TBB524374:TBN524374 TKX524374:TLJ524374 TUT524374:TVF524374 UEP524374:UFB524374 UOL524374:UOX524374 UYH524374:UYT524374 VID524374:VIP524374 VRZ524374:VSL524374 WBV524374:WCH524374 WLR524374:WMD524374 WVN524374:WVZ524374 D589910:R589910 JB589910:JN589910 SX589910:TJ589910 ACT589910:ADF589910 AMP589910:ANB589910 AWL589910:AWX589910 BGH589910:BGT589910 BQD589910:BQP589910 BZZ589910:CAL589910 CJV589910:CKH589910 CTR589910:CUD589910 DDN589910:DDZ589910 DNJ589910:DNV589910 DXF589910:DXR589910 EHB589910:EHN589910 EQX589910:ERJ589910 FAT589910:FBF589910 FKP589910:FLB589910 FUL589910:FUX589910 GEH589910:GET589910 GOD589910:GOP589910 GXZ589910:GYL589910 HHV589910:HIH589910 HRR589910:HSD589910 IBN589910:IBZ589910 ILJ589910:ILV589910 IVF589910:IVR589910 JFB589910:JFN589910 JOX589910:JPJ589910 JYT589910:JZF589910 KIP589910:KJB589910 KSL589910:KSX589910 LCH589910:LCT589910 LMD589910:LMP589910 LVZ589910:LWL589910 MFV589910:MGH589910 MPR589910:MQD589910 MZN589910:MZZ589910 NJJ589910:NJV589910 NTF589910:NTR589910 ODB589910:ODN589910 OMX589910:ONJ589910 OWT589910:OXF589910 PGP589910:PHB589910 PQL589910:PQX589910 QAH589910:QAT589910 QKD589910:QKP589910 QTZ589910:QUL589910 RDV589910:REH589910 RNR589910:ROD589910 RXN589910:RXZ589910 SHJ589910:SHV589910 SRF589910:SRR589910 TBB589910:TBN589910 TKX589910:TLJ589910 TUT589910:TVF589910 UEP589910:UFB589910 UOL589910:UOX589910 UYH589910:UYT589910 VID589910:VIP589910 VRZ589910:VSL589910 WBV589910:WCH589910 WLR589910:WMD589910 WVN589910:WVZ589910 D655446:R655446 JB655446:JN655446 SX655446:TJ655446 ACT655446:ADF655446 AMP655446:ANB655446 AWL655446:AWX655446 BGH655446:BGT655446 BQD655446:BQP655446 BZZ655446:CAL655446 CJV655446:CKH655446 CTR655446:CUD655446 DDN655446:DDZ655446 DNJ655446:DNV655446 DXF655446:DXR655446 EHB655446:EHN655446 EQX655446:ERJ655446 FAT655446:FBF655446 FKP655446:FLB655446 FUL655446:FUX655446 GEH655446:GET655446 GOD655446:GOP655446 GXZ655446:GYL655446 HHV655446:HIH655446 HRR655446:HSD655446 IBN655446:IBZ655446 ILJ655446:ILV655446 IVF655446:IVR655446 JFB655446:JFN655446 JOX655446:JPJ655446 JYT655446:JZF655446 KIP655446:KJB655446 KSL655446:KSX655446 LCH655446:LCT655446 LMD655446:LMP655446 LVZ655446:LWL655446 MFV655446:MGH655446 MPR655446:MQD655446 MZN655446:MZZ655446 NJJ655446:NJV655446 NTF655446:NTR655446 ODB655446:ODN655446 OMX655446:ONJ655446 OWT655446:OXF655446 PGP655446:PHB655446 PQL655446:PQX655446 QAH655446:QAT655446 QKD655446:QKP655446 QTZ655446:QUL655446 RDV655446:REH655446 RNR655446:ROD655446 RXN655446:RXZ655446 SHJ655446:SHV655446 SRF655446:SRR655446 TBB655446:TBN655446 TKX655446:TLJ655446 TUT655446:TVF655446 UEP655446:UFB655446 UOL655446:UOX655446 UYH655446:UYT655446 VID655446:VIP655446 VRZ655446:VSL655446 WBV655446:WCH655446 WLR655446:WMD655446 WVN655446:WVZ655446 D720982:R720982 JB720982:JN720982 SX720982:TJ720982 ACT720982:ADF720982 AMP720982:ANB720982 AWL720982:AWX720982 BGH720982:BGT720982 BQD720982:BQP720982 BZZ720982:CAL720982 CJV720982:CKH720982 CTR720982:CUD720982 DDN720982:DDZ720982 DNJ720982:DNV720982 DXF720982:DXR720982 EHB720982:EHN720982 EQX720982:ERJ720982 FAT720982:FBF720982 FKP720982:FLB720982 FUL720982:FUX720982 GEH720982:GET720982 GOD720982:GOP720982 GXZ720982:GYL720982 HHV720982:HIH720982 HRR720982:HSD720982 IBN720982:IBZ720982 ILJ720982:ILV720982 IVF720982:IVR720982 JFB720982:JFN720982 JOX720982:JPJ720982 JYT720982:JZF720982 KIP720982:KJB720982 KSL720982:KSX720982 LCH720982:LCT720982 LMD720982:LMP720982 LVZ720982:LWL720982 MFV720982:MGH720982 MPR720982:MQD720982 MZN720982:MZZ720982 NJJ720982:NJV720982 NTF720982:NTR720982 ODB720982:ODN720982 OMX720982:ONJ720982 OWT720982:OXF720982 PGP720982:PHB720982 PQL720982:PQX720982 QAH720982:QAT720982 QKD720982:QKP720982 QTZ720982:QUL720982 RDV720982:REH720982 RNR720982:ROD720982 RXN720982:RXZ720982 SHJ720982:SHV720982 SRF720982:SRR720982 TBB720982:TBN720982 TKX720982:TLJ720982 TUT720982:TVF720982 UEP720982:UFB720982 UOL720982:UOX720982 UYH720982:UYT720982 VID720982:VIP720982 VRZ720982:VSL720982 WBV720982:WCH720982 WLR720982:WMD720982 WVN720982:WVZ720982 D786518:R786518 JB786518:JN786518 SX786518:TJ786518 ACT786518:ADF786518 AMP786518:ANB786518 AWL786518:AWX786518 BGH786518:BGT786518 BQD786518:BQP786518 BZZ786518:CAL786518 CJV786518:CKH786518 CTR786518:CUD786518 DDN786518:DDZ786518 DNJ786518:DNV786518 DXF786518:DXR786518 EHB786518:EHN786518 EQX786518:ERJ786518 FAT786518:FBF786518 FKP786518:FLB786518 FUL786518:FUX786518 GEH786518:GET786518 GOD786518:GOP786518 GXZ786518:GYL786518 HHV786518:HIH786518 HRR786518:HSD786518 IBN786518:IBZ786518 ILJ786518:ILV786518 IVF786518:IVR786518 JFB786518:JFN786518 JOX786518:JPJ786518 JYT786518:JZF786518 KIP786518:KJB786518 KSL786518:KSX786518 LCH786518:LCT786518 LMD786518:LMP786518 LVZ786518:LWL786518 MFV786518:MGH786518 MPR786518:MQD786518 MZN786518:MZZ786518 NJJ786518:NJV786518 NTF786518:NTR786518 ODB786518:ODN786518 OMX786518:ONJ786518 OWT786518:OXF786518 PGP786518:PHB786518 PQL786518:PQX786518 QAH786518:QAT786518 QKD786518:QKP786518 QTZ786518:QUL786518 RDV786518:REH786518 RNR786518:ROD786518 RXN786518:RXZ786518 SHJ786518:SHV786518 SRF786518:SRR786518 TBB786518:TBN786518 TKX786518:TLJ786518 TUT786518:TVF786518 UEP786518:UFB786518 UOL786518:UOX786518 UYH786518:UYT786518 VID786518:VIP786518 VRZ786518:VSL786518 WBV786518:WCH786518 WLR786518:WMD786518 WVN786518:WVZ786518 D852054:R852054 JB852054:JN852054 SX852054:TJ852054 ACT852054:ADF852054 AMP852054:ANB852054 AWL852054:AWX852054 BGH852054:BGT852054 BQD852054:BQP852054 BZZ852054:CAL852054 CJV852054:CKH852054 CTR852054:CUD852054 DDN852054:DDZ852054 DNJ852054:DNV852054 DXF852054:DXR852054 EHB852054:EHN852054 EQX852054:ERJ852054 FAT852054:FBF852054 FKP852054:FLB852054 FUL852054:FUX852054 GEH852054:GET852054 GOD852054:GOP852054 GXZ852054:GYL852054 HHV852054:HIH852054 HRR852054:HSD852054 IBN852054:IBZ852054 ILJ852054:ILV852054 IVF852054:IVR852054 JFB852054:JFN852054 JOX852054:JPJ852054 JYT852054:JZF852054 KIP852054:KJB852054 KSL852054:KSX852054 LCH852054:LCT852054 LMD852054:LMP852054 LVZ852054:LWL852054 MFV852054:MGH852054 MPR852054:MQD852054 MZN852054:MZZ852054 NJJ852054:NJV852054 NTF852054:NTR852054 ODB852054:ODN852054 OMX852054:ONJ852054 OWT852054:OXF852054 PGP852054:PHB852054 PQL852054:PQX852054 QAH852054:QAT852054 QKD852054:QKP852054 QTZ852054:QUL852054 RDV852054:REH852054 RNR852054:ROD852054 RXN852054:RXZ852054 SHJ852054:SHV852054 SRF852054:SRR852054 TBB852054:TBN852054 TKX852054:TLJ852054 TUT852054:TVF852054 UEP852054:UFB852054 UOL852054:UOX852054 UYH852054:UYT852054 VID852054:VIP852054 VRZ852054:VSL852054 WBV852054:WCH852054 WLR852054:WMD852054 WVN852054:WVZ852054 D917590:R917590 JB917590:JN917590 SX917590:TJ917590 ACT917590:ADF917590 AMP917590:ANB917590 AWL917590:AWX917590 BGH917590:BGT917590 BQD917590:BQP917590 BZZ917590:CAL917590 CJV917590:CKH917590 CTR917590:CUD917590 DDN917590:DDZ917590 DNJ917590:DNV917590 DXF917590:DXR917590 EHB917590:EHN917590 EQX917590:ERJ917590 FAT917590:FBF917590 FKP917590:FLB917590 FUL917590:FUX917590 GEH917590:GET917590 GOD917590:GOP917590 GXZ917590:GYL917590 HHV917590:HIH917590 HRR917590:HSD917590 IBN917590:IBZ917590 ILJ917590:ILV917590 IVF917590:IVR917590 JFB917590:JFN917590 JOX917590:JPJ917590 JYT917590:JZF917590 KIP917590:KJB917590 KSL917590:KSX917590 LCH917590:LCT917590 LMD917590:LMP917590 LVZ917590:LWL917590 MFV917590:MGH917590 MPR917590:MQD917590 MZN917590:MZZ917590 NJJ917590:NJV917590 NTF917590:NTR917590 ODB917590:ODN917590 OMX917590:ONJ917590 OWT917590:OXF917590 PGP917590:PHB917590 PQL917590:PQX917590 QAH917590:QAT917590 QKD917590:QKP917590 QTZ917590:QUL917590 RDV917590:REH917590 RNR917590:ROD917590 RXN917590:RXZ917590 SHJ917590:SHV917590 SRF917590:SRR917590 TBB917590:TBN917590 TKX917590:TLJ917590 TUT917590:TVF917590 UEP917590:UFB917590 UOL917590:UOX917590 UYH917590:UYT917590 VID917590:VIP917590 VRZ917590:VSL917590 WBV917590:WCH917590 WLR917590:WMD917590 WVN917590:WVZ917590 D983126:R983126 JB983126:JN983126 SX983126:TJ983126 ACT983126:ADF983126 AMP983126:ANB983126 AWL983126:AWX983126 BGH983126:BGT983126 BQD983126:BQP983126 BZZ983126:CAL983126 CJV983126:CKH983126 CTR983126:CUD983126 DDN983126:DDZ983126 DNJ983126:DNV983126 DXF983126:DXR983126 EHB983126:EHN983126 EQX983126:ERJ983126 FAT983126:FBF983126 FKP983126:FLB983126 FUL983126:FUX983126 GEH983126:GET983126 GOD983126:GOP983126 GXZ983126:GYL983126 HHV983126:HIH983126 HRR983126:HSD983126 IBN983126:IBZ983126 ILJ983126:ILV983126 IVF983126:IVR983126 JFB983126:JFN983126 JOX983126:JPJ983126 JYT983126:JZF983126 KIP983126:KJB983126 KSL983126:KSX983126 LCH983126:LCT983126 LMD983126:LMP983126 LVZ983126:LWL983126 MFV983126:MGH983126 MPR983126:MQD983126 MZN983126:MZZ983126 NJJ983126:NJV983126 NTF983126:NTR983126 ODB983126:ODN983126 OMX983126:ONJ983126 OWT983126:OXF983126 PGP983126:PHB983126 PQL983126:PQX983126 QAH983126:QAT983126 QKD983126:QKP983126 QTZ983126:QUL983126 RDV983126:REH983126 RNR983126:ROD983126 RXN983126:RXZ983126 SHJ983126:SHV983126 SRF983126:SRR983126 TBB983126:TBN983126 TKX983126:TLJ983126 TUT983126:TVF983126 UEP983126:UFB983126 UOL983126:UOX983126 UYH983126:UYT983126 VID983126:VIP983126 VRZ983126:VSL983126 WBV983126:WCH983126 WLR983126:WMD983126 WVN983126:WVZ983126 D4:O27 JB4:JK27 SX4:TG27 ACT4:ADC27 AMP4:AMY27 AWL4:AWU27 BGH4:BGQ27 BQD4:BQM27 BZZ4:CAI27 CJV4:CKE27 CTR4:CUA27 DDN4:DDW27 DNJ4:DNS27 DXF4:DXO27 EHB4:EHK27 EQX4:ERG27 FAT4:FBC27 FKP4:FKY27 FUL4:FUU27 GEH4:GEQ27 GOD4:GOM27 GXZ4:GYI27 HHV4:HIE27 HRR4:HSA27 IBN4:IBW27 ILJ4:ILS27 IVF4:IVO27 JFB4:JFK27 JOX4:JPG27 JYT4:JZC27 KIP4:KIY27 KSL4:KSU27 LCH4:LCQ27 LMD4:LMM27 LVZ4:LWI27 MFV4:MGE27 MPR4:MQA27 MZN4:MZW27 NJJ4:NJS27 NTF4:NTO27 ODB4:ODK27 OMX4:ONG27 OWT4:OXC27 PGP4:PGY27 PQL4:PQU27 QAH4:QAQ27 QKD4:QKM27 QTZ4:QUI27 RDV4:REE27 RNR4:ROA27 RXN4:RXW27 SHJ4:SHS27 SRF4:SRO27 TBB4:TBK27 TKX4:TLG27 TUT4:TVC27 UEP4:UEY27 UOL4:UOU27 UYH4:UYQ27 VID4:VIM27 VRZ4:VSI27 WBV4:WCE27 WLR4:WMA27 WVN4:WVW27 D65456:O65479 JB65456:JK65479 SX65456:TG65479 ACT65456:ADC65479 AMP65456:AMY65479 AWL65456:AWU65479 BGH65456:BGQ65479 BQD65456:BQM65479 BZZ65456:CAI65479 CJV65456:CKE65479 CTR65456:CUA65479 DDN65456:DDW65479 DNJ65456:DNS65479 DXF65456:DXO65479 EHB65456:EHK65479 EQX65456:ERG65479 FAT65456:FBC65479 FKP65456:FKY65479 FUL65456:FUU65479 GEH65456:GEQ65479 GOD65456:GOM65479 GXZ65456:GYI65479 HHV65456:HIE65479 HRR65456:HSA65479 IBN65456:IBW65479 ILJ65456:ILS65479 IVF65456:IVO65479 JFB65456:JFK65479 JOX65456:JPG65479 JYT65456:JZC65479 KIP65456:KIY65479 KSL65456:KSU65479 LCH65456:LCQ65479 LMD65456:LMM65479 LVZ65456:LWI65479 MFV65456:MGE65479 MPR65456:MQA65479 MZN65456:MZW65479 NJJ65456:NJS65479 NTF65456:NTO65479 ODB65456:ODK65479 OMX65456:ONG65479 OWT65456:OXC65479 PGP65456:PGY65479 PQL65456:PQU65479 QAH65456:QAQ65479 QKD65456:QKM65479 QTZ65456:QUI65479 RDV65456:REE65479 RNR65456:ROA65479 RXN65456:RXW65479 SHJ65456:SHS65479 SRF65456:SRO65479 TBB65456:TBK65479 TKX65456:TLG65479 TUT65456:TVC65479 UEP65456:UEY65479 UOL65456:UOU65479 UYH65456:UYQ65479 VID65456:VIM65479 VRZ65456:VSI65479 WBV65456:WCE65479 WLR65456:WMA65479 WVN65456:WVW65479 D130992:O131015 JB130992:JK131015 SX130992:TG131015 ACT130992:ADC131015 AMP130992:AMY131015 AWL130992:AWU131015 BGH130992:BGQ131015 BQD130992:BQM131015 BZZ130992:CAI131015 CJV130992:CKE131015 CTR130992:CUA131015 DDN130992:DDW131015 DNJ130992:DNS131015 DXF130992:DXO131015 EHB130992:EHK131015 EQX130992:ERG131015 FAT130992:FBC131015 FKP130992:FKY131015 FUL130992:FUU131015 GEH130992:GEQ131015 GOD130992:GOM131015 GXZ130992:GYI131015 HHV130992:HIE131015 HRR130992:HSA131015 IBN130992:IBW131015 ILJ130992:ILS131015 IVF130992:IVO131015 JFB130992:JFK131015 JOX130992:JPG131015 JYT130992:JZC131015 KIP130992:KIY131015 KSL130992:KSU131015 LCH130992:LCQ131015 LMD130992:LMM131015 LVZ130992:LWI131015 MFV130992:MGE131015 MPR130992:MQA131015 MZN130992:MZW131015 NJJ130992:NJS131015 NTF130992:NTO131015 ODB130992:ODK131015 OMX130992:ONG131015 OWT130992:OXC131015 PGP130992:PGY131015 PQL130992:PQU131015 QAH130992:QAQ131015 QKD130992:QKM131015 QTZ130992:QUI131015 RDV130992:REE131015 RNR130992:ROA131015 RXN130992:RXW131015 SHJ130992:SHS131015 SRF130992:SRO131015 TBB130992:TBK131015 TKX130992:TLG131015 TUT130992:TVC131015 UEP130992:UEY131015 UOL130992:UOU131015 UYH130992:UYQ131015 VID130992:VIM131015 VRZ130992:VSI131015 WBV130992:WCE131015 WLR130992:WMA131015 WVN130992:WVW131015 D196528:O196551 JB196528:JK196551 SX196528:TG196551 ACT196528:ADC196551 AMP196528:AMY196551 AWL196528:AWU196551 BGH196528:BGQ196551 BQD196528:BQM196551 BZZ196528:CAI196551 CJV196528:CKE196551 CTR196528:CUA196551 DDN196528:DDW196551 DNJ196528:DNS196551 DXF196528:DXO196551 EHB196528:EHK196551 EQX196528:ERG196551 FAT196528:FBC196551 FKP196528:FKY196551 FUL196528:FUU196551 GEH196528:GEQ196551 GOD196528:GOM196551 GXZ196528:GYI196551 HHV196528:HIE196551 HRR196528:HSA196551 IBN196528:IBW196551 ILJ196528:ILS196551 IVF196528:IVO196551 JFB196528:JFK196551 JOX196528:JPG196551 JYT196528:JZC196551 KIP196528:KIY196551 KSL196528:KSU196551 LCH196528:LCQ196551 LMD196528:LMM196551 LVZ196528:LWI196551 MFV196528:MGE196551 MPR196528:MQA196551 MZN196528:MZW196551 NJJ196528:NJS196551 NTF196528:NTO196551 ODB196528:ODK196551 OMX196528:ONG196551 OWT196528:OXC196551 PGP196528:PGY196551 PQL196528:PQU196551 QAH196528:QAQ196551 QKD196528:QKM196551 QTZ196528:QUI196551 RDV196528:REE196551 RNR196528:ROA196551 RXN196528:RXW196551 SHJ196528:SHS196551 SRF196528:SRO196551 TBB196528:TBK196551 TKX196528:TLG196551 TUT196528:TVC196551 UEP196528:UEY196551 UOL196528:UOU196551 UYH196528:UYQ196551 VID196528:VIM196551 VRZ196528:VSI196551 WBV196528:WCE196551 WLR196528:WMA196551 WVN196528:WVW196551 D262064:O262087 JB262064:JK262087 SX262064:TG262087 ACT262064:ADC262087 AMP262064:AMY262087 AWL262064:AWU262087 BGH262064:BGQ262087 BQD262064:BQM262087 BZZ262064:CAI262087 CJV262064:CKE262087 CTR262064:CUA262087 DDN262064:DDW262087 DNJ262064:DNS262087 DXF262064:DXO262087 EHB262064:EHK262087 EQX262064:ERG262087 FAT262064:FBC262087 FKP262064:FKY262087 FUL262064:FUU262087 GEH262064:GEQ262087 GOD262064:GOM262087 GXZ262064:GYI262087 HHV262064:HIE262087 HRR262064:HSA262087 IBN262064:IBW262087 ILJ262064:ILS262087 IVF262064:IVO262087 JFB262064:JFK262087 JOX262064:JPG262087 JYT262064:JZC262087 KIP262064:KIY262087 KSL262064:KSU262087 LCH262064:LCQ262087 LMD262064:LMM262087 LVZ262064:LWI262087 MFV262064:MGE262087 MPR262064:MQA262087 MZN262064:MZW262087 NJJ262064:NJS262087 NTF262064:NTO262087 ODB262064:ODK262087 OMX262064:ONG262087 OWT262064:OXC262087 PGP262064:PGY262087 PQL262064:PQU262087 QAH262064:QAQ262087 QKD262064:QKM262087 QTZ262064:QUI262087 RDV262064:REE262087 RNR262064:ROA262087 RXN262064:RXW262087 SHJ262064:SHS262087 SRF262064:SRO262087 TBB262064:TBK262087 TKX262064:TLG262087 TUT262064:TVC262087 UEP262064:UEY262087 UOL262064:UOU262087 UYH262064:UYQ262087 VID262064:VIM262087 VRZ262064:VSI262087 WBV262064:WCE262087 WLR262064:WMA262087 WVN262064:WVW262087 D327600:O327623 JB327600:JK327623 SX327600:TG327623 ACT327600:ADC327623 AMP327600:AMY327623 AWL327600:AWU327623 BGH327600:BGQ327623 BQD327600:BQM327623 BZZ327600:CAI327623 CJV327600:CKE327623 CTR327600:CUA327623 DDN327600:DDW327623 DNJ327600:DNS327623 DXF327600:DXO327623 EHB327600:EHK327623 EQX327600:ERG327623 FAT327600:FBC327623 FKP327600:FKY327623 FUL327600:FUU327623 GEH327600:GEQ327623 GOD327600:GOM327623 GXZ327600:GYI327623 HHV327600:HIE327623 HRR327600:HSA327623 IBN327600:IBW327623 ILJ327600:ILS327623 IVF327600:IVO327623 JFB327600:JFK327623 JOX327600:JPG327623 JYT327600:JZC327623 KIP327600:KIY327623 KSL327600:KSU327623 LCH327600:LCQ327623 LMD327600:LMM327623 LVZ327600:LWI327623 MFV327600:MGE327623 MPR327600:MQA327623 MZN327600:MZW327623 NJJ327600:NJS327623 NTF327600:NTO327623 ODB327600:ODK327623 OMX327600:ONG327623 OWT327600:OXC327623 PGP327600:PGY327623 PQL327600:PQU327623 QAH327600:QAQ327623 QKD327600:QKM327623 QTZ327600:QUI327623 RDV327600:REE327623 RNR327600:ROA327623 RXN327600:RXW327623 SHJ327600:SHS327623 SRF327600:SRO327623 TBB327600:TBK327623 TKX327600:TLG327623 TUT327600:TVC327623 UEP327600:UEY327623 UOL327600:UOU327623 UYH327600:UYQ327623 VID327600:VIM327623 VRZ327600:VSI327623 WBV327600:WCE327623 WLR327600:WMA327623 WVN327600:WVW327623 D393136:O393159 JB393136:JK393159 SX393136:TG393159 ACT393136:ADC393159 AMP393136:AMY393159 AWL393136:AWU393159 BGH393136:BGQ393159 BQD393136:BQM393159 BZZ393136:CAI393159 CJV393136:CKE393159 CTR393136:CUA393159 DDN393136:DDW393159 DNJ393136:DNS393159 DXF393136:DXO393159 EHB393136:EHK393159 EQX393136:ERG393159 FAT393136:FBC393159 FKP393136:FKY393159 FUL393136:FUU393159 GEH393136:GEQ393159 GOD393136:GOM393159 GXZ393136:GYI393159 HHV393136:HIE393159 HRR393136:HSA393159 IBN393136:IBW393159 ILJ393136:ILS393159 IVF393136:IVO393159 JFB393136:JFK393159 JOX393136:JPG393159 JYT393136:JZC393159 KIP393136:KIY393159 KSL393136:KSU393159 LCH393136:LCQ393159 LMD393136:LMM393159 LVZ393136:LWI393159 MFV393136:MGE393159 MPR393136:MQA393159 MZN393136:MZW393159 NJJ393136:NJS393159 NTF393136:NTO393159 ODB393136:ODK393159 OMX393136:ONG393159 OWT393136:OXC393159 PGP393136:PGY393159 PQL393136:PQU393159 QAH393136:QAQ393159 QKD393136:QKM393159 QTZ393136:QUI393159 RDV393136:REE393159 RNR393136:ROA393159 RXN393136:RXW393159 SHJ393136:SHS393159 SRF393136:SRO393159 TBB393136:TBK393159 TKX393136:TLG393159 TUT393136:TVC393159 UEP393136:UEY393159 UOL393136:UOU393159 UYH393136:UYQ393159 VID393136:VIM393159 VRZ393136:VSI393159 WBV393136:WCE393159 WLR393136:WMA393159 WVN393136:WVW393159 D458672:O458695 JB458672:JK458695 SX458672:TG458695 ACT458672:ADC458695 AMP458672:AMY458695 AWL458672:AWU458695 BGH458672:BGQ458695 BQD458672:BQM458695 BZZ458672:CAI458695 CJV458672:CKE458695 CTR458672:CUA458695 DDN458672:DDW458695 DNJ458672:DNS458695 DXF458672:DXO458695 EHB458672:EHK458695 EQX458672:ERG458695 FAT458672:FBC458695 FKP458672:FKY458695 FUL458672:FUU458695 GEH458672:GEQ458695 GOD458672:GOM458695 GXZ458672:GYI458695 HHV458672:HIE458695 HRR458672:HSA458695 IBN458672:IBW458695 ILJ458672:ILS458695 IVF458672:IVO458695 JFB458672:JFK458695 JOX458672:JPG458695 JYT458672:JZC458695 KIP458672:KIY458695 KSL458672:KSU458695 LCH458672:LCQ458695 LMD458672:LMM458695 LVZ458672:LWI458695 MFV458672:MGE458695 MPR458672:MQA458695 MZN458672:MZW458695 NJJ458672:NJS458695 NTF458672:NTO458695 ODB458672:ODK458695 OMX458672:ONG458695 OWT458672:OXC458695 PGP458672:PGY458695 PQL458672:PQU458695 QAH458672:QAQ458695 QKD458672:QKM458695 QTZ458672:QUI458695 RDV458672:REE458695 RNR458672:ROA458695 RXN458672:RXW458695 SHJ458672:SHS458695 SRF458672:SRO458695 TBB458672:TBK458695 TKX458672:TLG458695 TUT458672:TVC458695 UEP458672:UEY458695 UOL458672:UOU458695 UYH458672:UYQ458695 VID458672:VIM458695 VRZ458672:VSI458695 WBV458672:WCE458695 WLR458672:WMA458695 WVN458672:WVW458695 D524208:O524231 JB524208:JK524231 SX524208:TG524231 ACT524208:ADC524231 AMP524208:AMY524231 AWL524208:AWU524231 BGH524208:BGQ524231 BQD524208:BQM524231 BZZ524208:CAI524231 CJV524208:CKE524231 CTR524208:CUA524231 DDN524208:DDW524231 DNJ524208:DNS524231 DXF524208:DXO524231 EHB524208:EHK524231 EQX524208:ERG524231 FAT524208:FBC524231 FKP524208:FKY524231 FUL524208:FUU524231 GEH524208:GEQ524231 GOD524208:GOM524231 GXZ524208:GYI524231 HHV524208:HIE524231 HRR524208:HSA524231 IBN524208:IBW524231 ILJ524208:ILS524231 IVF524208:IVO524231 JFB524208:JFK524231 JOX524208:JPG524231 JYT524208:JZC524231 KIP524208:KIY524231 KSL524208:KSU524231 LCH524208:LCQ524231 LMD524208:LMM524231 LVZ524208:LWI524231 MFV524208:MGE524231 MPR524208:MQA524231 MZN524208:MZW524231 NJJ524208:NJS524231 NTF524208:NTO524231 ODB524208:ODK524231 OMX524208:ONG524231 OWT524208:OXC524231 PGP524208:PGY524231 PQL524208:PQU524231 QAH524208:QAQ524231 QKD524208:QKM524231 QTZ524208:QUI524231 RDV524208:REE524231 RNR524208:ROA524231 RXN524208:RXW524231 SHJ524208:SHS524231 SRF524208:SRO524231 TBB524208:TBK524231 TKX524208:TLG524231 TUT524208:TVC524231 UEP524208:UEY524231 UOL524208:UOU524231 UYH524208:UYQ524231 VID524208:VIM524231 VRZ524208:VSI524231 WBV524208:WCE524231 WLR524208:WMA524231 WVN524208:WVW524231 D589744:O589767 JB589744:JK589767 SX589744:TG589767 ACT589744:ADC589767 AMP589744:AMY589767 AWL589744:AWU589767 BGH589744:BGQ589767 BQD589744:BQM589767 BZZ589744:CAI589767 CJV589744:CKE589767 CTR589744:CUA589767 DDN589744:DDW589767 DNJ589744:DNS589767 DXF589744:DXO589767 EHB589744:EHK589767 EQX589744:ERG589767 FAT589744:FBC589767 FKP589744:FKY589767 FUL589744:FUU589767 GEH589744:GEQ589767 GOD589744:GOM589767 GXZ589744:GYI589767 HHV589744:HIE589767 HRR589744:HSA589767 IBN589744:IBW589767 ILJ589744:ILS589767 IVF589744:IVO589767 JFB589744:JFK589767 JOX589744:JPG589767 JYT589744:JZC589767 KIP589744:KIY589767 KSL589744:KSU589767 LCH589744:LCQ589767 LMD589744:LMM589767 LVZ589744:LWI589767 MFV589744:MGE589767 MPR589744:MQA589767 MZN589744:MZW589767 NJJ589744:NJS589767 NTF589744:NTO589767 ODB589744:ODK589767 OMX589744:ONG589767 OWT589744:OXC589767 PGP589744:PGY589767 PQL589744:PQU589767 QAH589744:QAQ589767 QKD589744:QKM589767 QTZ589744:QUI589767 RDV589744:REE589767 RNR589744:ROA589767 RXN589744:RXW589767 SHJ589744:SHS589767 SRF589744:SRO589767 TBB589744:TBK589767 TKX589744:TLG589767 TUT589744:TVC589767 UEP589744:UEY589767 UOL589744:UOU589767 UYH589744:UYQ589767 VID589744:VIM589767 VRZ589744:VSI589767 WBV589744:WCE589767 WLR589744:WMA589767 WVN589744:WVW589767 D655280:O655303 JB655280:JK655303 SX655280:TG655303 ACT655280:ADC655303 AMP655280:AMY655303 AWL655280:AWU655303 BGH655280:BGQ655303 BQD655280:BQM655303 BZZ655280:CAI655303 CJV655280:CKE655303 CTR655280:CUA655303 DDN655280:DDW655303 DNJ655280:DNS655303 DXF655280:DXO655303 EHB655280:EHK655303 EQX655280:ERG655303 FAT655280:FBC655303 FKP655280:FKY655303 FUL655280:FUU655303 GEH655280:GEQ655303 GOD655280:GOM655303 GXZ655280:GYI655303 HHV655280:HIE655303 HRR655280:HSA655303 IBN655280:IBW655303 ILJ655280:ILS655303 IVF655280:IVO655303 JFB655280:JFK655303 JOX655280:JPG655303 JYT655280:JZC655303 KIP655280:KIY655303 KSL655280:KSU655303 LCH655280:LCQ655303 LMD655280:LMM655303 LVZ655280:LWI655303 MFV655280:MGE655303 MPR655280:MQA655303 MZN655280:MZW655303 NJJ655280:NJS655303 NTF655280:NTO655303 ODB655280:ODK655303 OMX655280:ONG655303 OWT655280:OXC655303 PGP655280:PGY655303 PQL655280:PQU655303 QAH655280:QAQ655303 QKD655280:QKM655303 QTZ655280:QUI655303 RDV655280:REE655303 RNR655280:ROA655303 RXN655280:RXW655303 SHJ655280:SHS655303 SRF655280:SRO655303 TBB655280:TBK655303 TKX655280:TLG655303 TUT655280:TVC655303 UEP655280:UEY655303 UOL655280:UOU655303 UYH655280:UYQ655303 VID655280:VIM655303 VRZ655280:VSI655303 WBV655280:WCE655303 WLR655280:WMA655303 WVN655280:WVW655303 D720816:O720839 JB720816:JK720839 SX720816:TG720839 ACT720816:ADC720839 AMP720816:AMY720839 AWL720816:AWU720839 BGH720816:BGQ720839 BQD720816:BQM720839 BZZ720816:CAI720839 CJV720816:CKE720839 CTR720816:CUA720839 DDN720816:DDW720839 DNJ720816:DNS720839 DXF720816:DXO720839 EHB720816:EHK720839 EQX720816:ERG720839 FAT720816:FBC720839 FKP720816:FKY720839 FUL720816:FUU720839 GEH720816:GEQ720839 GOD720816:GOM720839 GXZ720816:GYI720839 HHV720816:HIE720839 HRR720816:HSA720839 IBN720816:IBW720839 ILJ720816:ILS720839 IVF720816:IVO720839 JFB720816:JFK720839 JOX720816:JPG720839 JYT720816:JZC720839 KIP720816:KIY720839 KSL720816:KSU720839 LCH720816:LCQ720839 LMD720816:LMM720839 LVZ720816:LWI720839 MFV720816:MGE720839 MPR720816:MQA720839 MZN720816:MZW720839 NJJ720816:NJS720839 NTF720816:NTO720839 ODB720816:ODK720839 OMX720816:ONG720839 OWT720816:OXC720839 PGP720816:PGY720839 PQL720816:PQU720839 QAH720816:QAQ720839 QKD720816:QKM720839 QTZ720816:QUI720839 RDV720816:REE720839 RNR720816:ROA720839 RXN720816:RXW720839 SHJ720816:SHS720839 SRF720816:SRO720839 TBB720816:TBK720839 TKX720816:TLG720839 TUT720816:TVC720839 UEP720816:UEY720839 UOL720816:UOU720839 UYH720816:UYQ720839 VID720816:VIM720839 VRZ720816:VSI720839 WBV720816:WCE720839 WLR720816:WMA720839 WVN720816:WVW720839 D786352:O786375 JB786352:JK786375 SX786352:TG786375 ACT786352:ADC786375 AMP786352:AMY786375 AWL786352:AWU786375 BGH786352:BGQ786375 BQD786352:BQM786375 BZZ786352:CAI786375 CJV786352:CKE786375 CTR786352:CUA786375 DDN786352:DDW786375 DNJ786352:DNS786375 DXF786352:DXO786375 EHB786352:EHK786375 EQX786352:ERG786375 FAT786352:FBC786375 FKP786352:FKY786375 FUL786352:FUU786375 GEH786352:GEQ786375 GOD786352:GOM786375 GXZ786352:GYI786375 HHV786352:HIE786375 HRR786352:HSA786375 IBN786352:IBW786375 ILJ786352:ILS786375 IVF786352:IVO786375 JFB786352:JFK786375 JOX786352:JPG786375 JYT786352:JZC786375 KIP786352:KIY786375 KSL786352:KSU786375 LCH786352:LCQ786375 LMD786352:LMM786375 LVZ786352:LWI786375 MFV786352:MGE786375 MPR786352:MQA786375 MZN786352:MZW786375 NJJ786352:NJS786375 NTF786352:NTO786375 ODB786352:ODK786375 OMX786352:ONG786375 OWT786352:OXC786375 PGP786352:PGY786375 PQL786352:PQU786375 QAH786352:QAQ786375 QKD786352:QKM786375 QTZ786352:QUI786375 RDV786352:REE786375 RNR786352:ROA786375 RXN786352:RXW786375 SHJ786352:SHS786375 SRF786352:SRO786375 TBB786352:TBK786375 TKX786352:TLG786375 TUT786352:TVC786375 UEP786352:UEY786375 UOL786352:UOU786375 UYH786352:UYQ786375 VID786352:VIM786375 VRZ786352:VSI786375 WBV786352:WCE786375 WLR786352:WMA786375 WVN786352:WVW786375 D851888:O851911 JB851888:JK851911 SX851888:TG851911 ACT851888:ADC851911 AMP851888:AMY851911 AWL851888:AWU851911 BGH851888:BGQ851911 BQD851888:BQM851911 BZZ851888:CAI851911 CJV851888:CKE851911 CTR851888:CUA851911 DDN851888:DDW851911 DNJ851888:DNS851911 DXF851888:DXO851911 EHB851888:EHK851911 EQX851888:ERG851911 FAT851888:FBC851911 FKP851888:FKY851911 FUL851888:FUU851911 GEH851888:GEQ851911 GOD851888:GOM851911 GXZ851888:GYI851911 HHV851888:HIE851911 HRR851888:HSA851911 IBN851888:IBW851911 ILJ851888:ILS851911 IVF851888:IVO851911 JFB851888:JFK851911 JOX851888:JPG851911 JYT851888:JZC851911 KIP851888:KIY851911 KSL851888:KSU851911 LCH851888:LCQ851911 LMD851888:LMM851911 LVZ851888:LWI851911 MFV851888:MGE851911 MPR851888:MQA851911 MZN851888:MZW851911 NJJ851888:NJS851911 NTF851888:NTO851911 ODB851888:ODK851911 OMX851888:ONG851911 OWT851888:OXC851911 PGP851888:PGY851911 PQL851888:PQU851911 QAH851888:QAQ851911 QKD851888:QKM851911 QTZ851888:QUI851911 RDV851888:REE851911 RNR851888:ROA851911 RXN851888:RXW851911 SHJ851888:SHS851911 SRF851888:SRO851911 TBB851888:TBK851911 TKX851888:TLG851911 TUT851888:TVC851911 UEP851888:UEY851911 UOL851888:UOU851911 UYH851888:UYQ851911 VID851888:VIM851911 VRZ851888:VSI851911 WBV851888:WCE851911 WLR851888:WMA851911 WVN851888:WVW851911 D917424:O917447 JB917424:JK917447 SX917424:TG917447 ACT917424:ADC917447 AMP917424:AMY917447 AWL917424:AWU917447 BGH917424:BGQ917447 BQD917424:BQM917447 BZZ917424:CAI917447 CJV917424:CKE917447 CTR917424:CUA917447 DDN917424:DDW917447 DNJ917424:DNS917447 DXF917424:DXO917447 EHB917424:EHK917447 EQX917424:ERG917447 FAT917424:FBC917447 FKP917424:FKY917447 FUL917424:FUU917447 GEH917424:GEQ917447 GOD917424:GOM917447 GXZ917424:GYI917447 HHV917424:HIE917447 HRR917424:HSA917447 IBN917424:IBW917447 ILJ917424:ILS917447 IVF917424:IVO917447 JFB917424:JFK917447 JOX917424:JPG917447 JYT917424:JZC917447 KIP917424:KIY917447 KSL917424:KSU917447 LCH917424:LCQ917447 LMD917424:LMM917447 LVZ917424:LWI917447 MFV917424:MGE917447 MPR917424:MQA917447 MZN917424:MZW917447 NJJ917424:NJS917447 NTF917424:NTO917447 ODB917424:ODK917447 OMX917424:ONG917447 OWT917424:OXC917447 PGP917424:PGY917447 PQL917424:PQU917447 QAH917424:QAQ917447 QKD917424:QKM917447 QTZ917424:QUI917447 RDV917424:REE917447 RNR917424:ROA917447 RXN917424:RXW917447 SHJ917424:SHS917447 SRF917424:SRO917447 TBB917424:TBK917447 TKX917424:TLG917447 TUT917424:TVC917447 UEP917424:UEY917447 UOL917424:UOU917447 UYH917424:UYQ917447 VID917424:VIM917447 VRZ917424:VSI917447 WBV917424:WCE917447 WLR917424:WMA917447 WVN917424:WVW917447 D982960:O982983 JB982960:JK982983 SX982960:TG982983 ACT982960:ADC982983 AMP982960:AMY982983 AWL982960:AWU982983 BGH982960:BGQ982983 BQD982960:BQM982983 BZZ982960:CAI982983 CJV982960:CKE982983 CTR982960:CUA982983 DDN982960:DDW982983 DNJ982960:DNS982983 DXF982960:DXO982983 EHB982960:EHK982983 EQX982960:ERG982983 FAT982960:FBC982983 FKP982960:FKY982983 FUL982960:FUU982983 GEH982960:GEQ982983 GOD982960:GOM982983 GXZ982960:GYI982983 HHV982960:HIE982983 HRR982960:HSA982983 IBN982960:IBW982983 ILJ982960:ILS982983 IVF982960:IVO982983 JFB982960:JFK982983 JOX982960:JPG982983 JYT982960:JZC982983 KIP982960:KIY982983 KSL982960:KSU982983 LCH982960:LCQ982983 LMD982960:LMM982983 LVZ982960:LWI982983 MFV982960:MGE982983 MPR982960:MQA982983 MZN982960:MZW982983 NJJ982960:NJS982983 NTF982960:NTO982983 ODB982960:ODK982983 OMX982960:ONG982983 OWT982960:OXC982983 PGP982960:PGY982983 PQL982960:PQU982983 QAH982960:QAQ982983 QKD982960:QKM982983 QTZ982960:QUI982983 RDV982960:REE982983 RNR982960:ROA982983 RXN982960:RXW982983 SHJ982960:SHS982983 SRF982960:SRO982983 TBB982960:TBK982983 TKX982960:TLG982983 TUT982960:TVC982983 UEP982960:UEY982983 UOL982960:UOU982983 UYH982960:UYQ982983 VID982960:VIM982983 VRZ982960:VSI982983 WBV982960:WCE982983 WLR982960:WMA982983 WVN982960:WVW982983 D28:R28 JB28:JN28 SX28:TJ28 ACT28:ADF28 AMP28:ANB28 AWL28:AWX28 BGH28:BGT28 BQD28:BQP28 BZZ28:CAL28 CJV28:CKH28 CTR28:CUD28 DDN28:DDZ28 DNJ28:DNV28 DXF28:DXR28 EHB28:EHN28 EQX28:ERJ28 FAT28:FBF28 FKP28:FLB28 FUL28:FUX28 GEH28:GET28 GOD28:GOP28 GXZ28:GYL28 HHV28:HIH28 HRR28:HSD28 IBN28:IBZ28 ILJ28:ILV28 IVF28:IVR28 JFB28:JFN28 JOX28:JPJ28 JYT28:JZF28 KIP28:KJB28 KSL28:KSX28 LCH28:LCT28 LMD28:LMP28 LVZ28:LWL28 MFV28:MGH28 MPR28:MQD28 MZN28:MZZ28 NJJ28:NJV28 NTF28:NTR28 ODB28:ODN28 OMX28:ONJ28 OWT28:OXF28 PGP28:PHB28 PQL28:PQX28 QAH28:QAT28 QKD28:QKP28 QTZ28:QUL28 RDV28:REH28 RNR28:ROD28 RXN28:RXZ28 SHJ28:SHV28 SRF28:SRR28 TBB28:TBN28 TKX28:TLJ28 TUT28:TVF28 UEP28:UFB28 UOL28:UOX28 UYH28:UYT28 VID28:VIP28 VRZ28:VSL28 WBV28:WCH28 WLR28:WMD28 WVN28:WVZ28 D65480:R65480 JB65480:JN65480 SX65480:TJ65480 ACT65480:ADF65480 AMP65480:ANB65480 AWL65480:AWX65480 BGH65480:BGT65480 BQD65480:BQP65480 BZZ65480:CAL65480 CJV65480:CKH65480 CTR65480:CUD65480 DDN65480:DDZ65480 DNJ65480:DNV65480 DXF65480:DXR65480 EHB65480:EHN65480 EQX65480:ERJ65480 FAT65480:FBF65480 FKP65480:FLB65480 FUL65480:FUX65480 GEH65480:GET65480 GOD65480:GOP65480 GXZ65480:GYL65480 HHV65480:HIH65480 HRR65480:HSD65480 IBN65480:IBZ65480 ILJ65480:ILV65480 IVF65480:IVR65480 JFB65480:JFN65480 JOX65480:JPJ65480 JYT65480:JZF65480 KIP65480:KJB65480 KSL65480:KSX65480 LCH65480:LCT65480 LMD65480:LMP65480 LVZ65480:LWL65480 MFV65480:MGH65480 MPR65480:MQD65480 MZN65480:MZZ65480 NJJ65480:NJV65480 NTF65480:NTR65480 ODB65480:ODN65480 OMX65480:ONJ65480 OWT65480:OXF65480 PGP65480:PHB65480 PQL65480:PQX65480 QAH65480:QAT65480 QKD65480:QKP65480 QTZ65480:QUL65480 RDV65480:REH65480 RNR65480:ROD65480 RXN65480:RXZ65480 SHJ65480:SHV65480 SRF65480:SRR65480 TBB65480:TBN65480 TKX65480:TLJ65480 TUT65480:TVF65480 UEP65480:UFB65480 UOL65480:UOX65480 UYH65480:UYT65480 VID65480:VIP65480 VRZ65480:VSL65480 WBV65480:WCH65480 WLR65480:WMD65480 WVN65480:WVZ65480 D131016:R131016 JB131016:JN131016 SX131016:TJ131016 ACT131016:ADF131016 AMP131016:ANB131016 AWL131016:AWX131016 BGH131016:BGT131016 BQD131016:BQP131016 BZZ131016:CAL131016 CJV131016:CKH131016 CTR131016:CUD131016 DDN131016:DDZ131016 DNJ131016:DNV131016 DXF131016:DXR131016 EHB131016:EHN131016 EQX131016:ERJ131016 FAT131016:FBF131016 FKP131016:FLB131016 FUL131016:FUX131016 GEH131016:GET131016 GOD131016:GOP131016 GXZ131016:GYL131016 HHV131016:HIH131016 HRR131016:HSD131016 IBN131016:IBZ131016 ILJ131016:ILV131016 IVF131016:IVR131016 JFB131016:JFN131016 JOX131016:JPJ131016 JYT131016:JZF131016 KIP131016:KJB131016 KSL131016:KSX131016 LCH131016:LCT131016 LMD131016:LMP131016 LVZ131016:LWL131016 MFV131016:MGH131016 MPR131016:MQD131016 MZN131016:MZZ131016 NJJ131016:NJV131016 NTF131016:NTR131016 ODB131016:ODN131016 OMX131016:ONJ131016 OWT131016:OXF131016 PGP131016:PHB131016 PQL131016:PQX131016 QAH131016:QAT131016 QKD131016:QKP131016 QTZ131016:QUL131016 RDV131016:REH131016 RNR131016:ROD131016 RXN131016:RXZ131016 SHJ131016:SHV131016 SRF131016:SRR131016 TBB131016:TBN131016 TKX131016:TLJ131016 TUT131016:TVF131016 UEP131016:UFB131016 UOL131016:UOX131016 UYH131016:UYT131016 VID131016:VIP131016 VRZ131016:VSL131016 WBV131016:WCH131016 WLR131016:WMD131016 WVN131016:WVZ131016 D196552:R196552 JB196552:JN196552 SX196552:TJ196552 ACT196552:ADF196552 AMP196552:ANB196552 AWL196552:AWX196552 BGH196552:BGT196552 BQD196552:BQP196552 BZZ196552:CAL196552 CJV196552:CKH196552 CTR196552:CUD196552 DDN196552:DDZ196552 DNJ196552:DNV196552 DXF196552:DXR196552 EHB196552:EHN196552 EQX196552:ERJ196552 FAT196552:FBF196552 FKP196552:FLB196552 FUL196552:FUX196552 GEH196552:GET196552 GOD196552:GOP196552 GXZ196552:GYL196552 HHV196552:HIH196552 HRR196552:HSD196552 IBN196552:IBZ196552 ILJ196552:ILV196552 IVF196552:IVR196552 JFB196552:JFN196552 JOX196552:JPJ196552 JYT196552:JZF196552 KIP196552:KJB196552 KSL196552:KSX196552 LCH196552:LCT196552 LMD196552:LMP196552 LVZ196552:LWL196552 MFV196552:MGH196552 MPR196552:MQD196552 MZN196552:MZZ196552 NJJ196552:NJV196552 NTF196552:NTR196552 ODB196552:ODN196552 OMX196552:ONJ196552 OWT196552:OXF196552 PGP196552:PHB196552 PQL196552:PQX196552 QAH196552:QAT196552 QKD196552:QKP196552 QTZ196552:QUL196552 RDV196552:REH196552 RNR196552:ROD196552 RXN196552:RXZ196552 SHJ196552:SHV196552 SRF196552:SRR196552 TBB196552:TBN196552 TKX196552:TLJ196552 TUT196552:TVF196552 UEP196552:UFB196552 UOL196552:UOX196552 UYH196552:UYT196552 VID196552:VIP196552 VRZ196552:VSL196552 WBV196552:WCH196552 WLR196552:WMD196552 WVN196552:WVZ196552 D262088:R262088 JB262088:JN262088 SX262088:TJ262088 ACT262088:ADF262088 AMP262088:ANB262088 AWL262088:AWX262088 BGH262088:BGT262088 BQD262088:BQP262088 BZZ262088:CAL262088 CJV262088:CKH262088 CTR262088:CUD262088 DDN262088:DDZ262088 DNJ262088:DNV262088 DXF262088:DXR262088 EHB262088:EHN262088 EQX262088:ERJ262088 FAT262088:FBF262088 FKP262088:FLB262088 FUL262088:FUX262088 GEH262088:GET262088 GOD262088:GOP262088 GXZ262088:GYL262088 HHV262088:HIH262088 HRR262088:HSD262088 IBN262088:IBZ262088 ILJ262088:ILV262088 IVF262088:IVR262088 JFB262088:JFN262088 JOX262088:JPJ262088 JYT262088:JZF262088 KIP262088:KJB262088 KSL262088:KSX262088 LCH262088:LCT262088 LMD262088:LMP262088 LVZ262088:LWL262088 MFV262088:MGH262088 MPR262088:MQD262088 MZN262088:MZZ262088 NJJ262088:NJV262088 NTF262088:NTR262088 ODB262088:ODN262088 OMX262088:ONJ262088 OWT262088:OXF262088 PGP262088:PHB262088 PQL262088:PQX262088 QAH262088:QAT262088 QKD262088:QKP262088 QTZ262088:QUL262088 RDV262088:REH262088 RNR262088:ROD262088 RXN262088:RXZ262088 SHJ262088:SHV262088 SRF262088:SRR262088 TBB262088:TBN262088 TKX262088:TLJ262088 TUT262088:TVF262088 UEP262088:UFB262088 UOL262088:UOX262088 UYH262088:UYT262088 VID262088:VIP262088 VRZ262088:VSL262088 WBV262088:WCH262088 WLR262088:WMD262088 WVN262088:WVZ262088 D327624:R327624 JB327624:JN327624 SX327624:TJ327624 ACT327624:ADF327624 AMP327624:ANB327624 AWL327624:AWX327624 BGH327624:BGT327624 BQD327624:BQP327624 BZZ327624:CAL327624 CJV327624:CKH327624 CTR327624:CUD327624 DDN327624:DDZ327624 DNJ327624:DNV327624 DXF327624:DXR327624 EHB327624:EHN327624 EQX327624:ERJ327624 FAT327624:FBF327624 FKP327624:FLB327624 FUL327624:FUX327624 GEH327624:GET327624 GOD327624:GOP327624 GXZ327624:GYL327624 HHV327624:HIH327624 HRR327624:HSD327624 IBN327624:IBZ327624 ILJ327624:ILV327624 IVF327624:IVR327624 JFB327624:JFN327624 JOX327624:JPJ327624 JYT327624:JZF327624 KIP327624:KJB327624 KSL327624:KSX327624 LCH327624:LCT327624 LMD327624:LMP327624 LVZ327624:LWL327624 MFV327624:MGH327624 MPR327624:MQD327624 MZN327624:MZZ327624 NJJ327624:NJV327624 NTF327624:NTR327624 ODB327624:ODN327624 OMX327624:ONJ327624 OWT327624:OXF327624 PGP327624:PHB327624 PQL327624:PQX327624 QAH327624:QAT327624 QKD327624:QKP327624 QTZ327624:QUL327624 RDV327624:REH327624 RNR327624:ROD327624 RXN327624:RXZ327624 SHJ327624:SHV327624 SRF327624:SRR327624 TBB327624:TBN327624 TKX327624:TLJ327624 TUT327624:TVF327624 UEP327624:UFB327624 UOL327624:UOX327624 UYH327624:UYT327624 VID327624:VIP327624 VRZ327624:VSL327624 WBV327624:WCH327624 WLR327624:WMD327624 WVN327624:WVZ327624 D393160:R393160 JB393160:JN393160 SX393160:TJ393160 ACT393160:ADF393160 AMP393160:ANB393160 AWL393160:AWX393160 BGH393160:BGT393160 BQD393160:BQP393160 BZZ393160:CAL393160 CJV393160:CKH393160 CTR393160:CUD393160 DDN393160:DDZ393160 DNJ393160:DNV393160 DXF393160:DXR393160 EHB393160:EHN393160 EQX393160:ERJ393160 FAT393160:FBF393160 FKP393160:FLB393160 FUL393160:FUX393160 GEH393160:GET393160 GOD393160:GOP393160 GXZ393160:GYL393160 HHV393160:HIH393160 HRR393160:HSD393160 IBN393160:IBZ393160 ILJ393160:ILV393160 IVF393160:IVR393160 JFB393160:JFN393160 JOX393160:JPJ393160 JYT393160:JZF393160 KIP393160:KJB393160 KSL393160:KSX393160 LCH393160:LCT393160 LMD393160:LMP393160 LVZ393160:LWL393160 MFV393160:MGH393160 MPR393160:MQD393160 MZN393160:MZZ393160 NJJ393160:NJV393160 NTF393160:NTR393160 ODB393160:ODN393160 OMX393160:ONJ393160 OWT393160:OXF393160 PGP393160:PHB393160 PQL393160:PQX393160 QAH393160:QAT393160 QKD393160:QKP393160 QTZ393160:QUL393160 RDV393160:REH393160 RNR393160:ROD393160 RXN393160:RXZ393160 SHJ393160:SHV393160 SRF393160:SRR393160 TBB393160:TBN393160 TKX393160:TLJ393160 TUT393160:TVF393160 UEP393160:UFB393160 UOL393160:UOX393160 UYH393160:UYT393160 VID393160:VIP393160 VRZ393160:VSL393160 WBV393160:WCH393160 WLR393160:WMD393160 WVN393160:WVZ393160 D458696:R458696 JB458696:JN458696 SX458696:TJ458696 ACT458696:ADF458696 AMP458696:ANB458696 AWL458696:AWX458696 BGH458696:BGT458696 BQD458696:BQP458696 BZZ458696:CAL458696 CJV458696:CKH458696 CTR458696:CUD458696 DDN458696:DDZ458696 DNJ458696:DNV458696 DXF458696:DXR458696 EHB458696:EHN458696 EQX458696:ERJ458696 FAT458696:FBF458696 FKP458696:FLB458696 FUL458696:FUX458696 GEH458696:GET458696 GOD458696:GOP458696 GXZ458696:GYL458696 HHV458696:HIH458696 HRR458696:HSD458696 IBN458696:IBZ458696 ILJ458696:ILV458696 IVF458696:IVR458696 JFB458696:JFN458696 JOX458696:JPJ458696 JYT458696:JZF458696 KIP458696:KJB458696 KSL458696:KSX458696 LCH458696:LCT458696 LMD458696:LMP458696 LVZ458696:LWL458696 MFV458696:MGH458696 MPR458696:MQD458696 MZN458696:MZZ458696 NJJ458696:NJV458696 NTF458696:NTR458696 ODB458696:ODN458696 OMX458696:ONJ458696 OWT458696:OXF458696 PGP458696:PHB458696 PQL458696:PQX458696 QAH458696:QAT458696 QKD458696:QKP458696 QTZ458696:QUL458696 RDV458696:REH458696 RNR458696:ROD458696 RXN458696:RXZ458696 SHJ458696:SHV458696 SRF458696:SRR458696 TBB458696:TBN458696 TKX458696:TLJ458696 TUT458696:TVF458696 UEP458696:UFB458696 UOL458696:UOX458696 UYH458696:UYT458696 VID458696:VIP458696 VRZ458696:VSL458696 WBV458696:WCH458696 WLR458696:WMD458696 WVN458696:WVZ458696 D524232:R524232 JB524232:JN524232 SX524232:TJ524232 ACT524232:ADF524232 AMP524232:ANB524232 AWL524232:AWX524232 BGH524232:BGT524232 BQD524232:BQP524232 BZZ524232:CAL524232 CJV524232:CKH524232 CTR524232:CUD524232 DDN524232:DDZ524232 DNJ524232:DNV524232 DXF524232:DXR524232 EHB524232:EHN524232 EQX524232:ERJ524232 FAT524232:FBF524232 FKP524232:FLB524232 FUL524232:FUX524232 GEH524232:GET524232 GOD524232:GOP524232 GXZ524232:GYL524232 HHV524232:HIH524232 HRR524232:HSD524232 IBN524232:IBZ524232 ILJ524232:ILV524232 IVF524232:IVR524232 JFB524232:JFN524232 JOX524232:JPJ524232 JYT524232:JZF524232 KIP524232:KJB524232 KSL524232:KSX524232 LCH524232:LCT524232 LMD524232:LMP524232 LVZ524232:LWL524232 MFV524232:MGH524232 MPR524232:MQD524232 MZN524232:MZZ524232 NJJ524232:NJV524232 NTF524232:NTR524232 ODB524232:ODN524232 OMX524232:ONJ524232 OWT524232:OXF524232 PGP524232:PHB524232 PQL524232:PQX524232 QAH524232:QAT524232 QKD524232:QKP524232 QTZ524232:QUL524232 RDV524232:REH524232 RNR524232:ROD524232 RXN524232:RXZ524232 SHJ524232:SHV524232 SRF524232:SRR524232 TBB524232:TBN524232 TKX524232:TLJ524232 TUT524232:TVF524232 UEP524232:UFB524232 UOL524232:UOX524232 UYH524232:UYT524232 VID524232:VIP524232 VRZ524232:VSL524232 WBV524232:WCH524232 WLR524232:WMD524232 WVN524232:WVZ524232 D589768:R589768 JB589768:JN589768 SX589768:TJ589768 ACT589768:ADF589768 AMP589768:ANB589768 AWL589768:AWX589768 BGH589768:BGT589768 BQD589768:BQP589768 BZZ589768:CAL589768 CJV589768:CKH589768 CTR589768:CUD589768 DDN589768:DDZ589768 DNJ589768:DNV589768 DXF589768:DXR589768 EHB589768:EHN589768 EQX589768:ERJ589768 FAT589768:FBF589768 FKP589768:FLB589768 FUL589768:FUX589768 GEH589768:GET589768 GOD589768:GOP589768 GXZ589768:GYL589768 HHV589768:HIH589768 HRR589768:HSD589768 IBN589768:IBZ589768 ILJ589768:ILV589768 IVF589768:IVR589768 JFB589768:JFN589768 JOX589768:JPJ589768 JYT589768:JZF589768 KIP589768:KJB589768 KSL589768:KSX589768 LCH589768:LCT589768 LMD589768:LMP589768 LVZ589768:LWL589768 MFV589768:MGH589768 MPR589768:MQD589768 MZN589768:MZZ589768 NJJ589768:NJV589768 NTF589768:NTR589768 ODB589768:ODN589768 OMX589768:ONJ589768 OWT589768:OXF589768 PGP589768:PHB589768 PQL589768:PQX589768 QAH589768:QAT589768 QKD589768:QKP589768 QTZ589768:QUL589768 RDV589768:REH589768 RNR589768:ROD589768 RXN589768:RXZ589768 SHJ589768:SHV589768 SRF589768:SRR589768 TBB589768:TBN589768 TKX589768:TLJ589768 TUT589768:TVF589768 UEP589768:UFB589768 UOL589768:UOX589768 UYH589768:UYT589768 VID589768:VIP589768 VRZ589768:VSL589768 WBV589768:WCH589768 WLR589768:WMD589768 WVN589768:WVZ589768 D655304:R655304 JB655304:JN655304 SX655304:TJ655304 ACT655304:ADF655304 AMP655304:ANB655304 AWL655304:AWX655304 BGH655304:BGT655304 BQD655304:BQP655304 BZZ655304:CAL655304 CJV655304:CKH655304 CTR655304:CUD655304 DDN655304:DDZ655304 DNJ655304:DNV655304 DXF655304:DXR655304 EHB655304:EHN655304 EQX655304:ERJ655304 FAT655304:FBF655304 FKP655304:FLB655304 FUL655304:FUX655304 GEH655304:GET655304 GOD655304:GOP655304 GXZ655304:GYL655304 HHV655304:HIH655304 HRR655304:HSD655304 IBN655304:IBZ655304 ILJ655304:ILV655304 IVF655304:IVR655304 JFB655304:JFN655304 JOX655304:JPJ655304 JYT655304:JZF655304 KIP655304:KJB655304 KSL655304:KSX655304 LCH655304:LCT655304 LMD655304:LMP655304 LVZ655304:LWL655304 MFV655304:MGH655304 MPR655304:MQD655304 MZN655304:MZZ655304 NJJ655304:NJV655304 NTF655304:NTR655304 ODB655304:ODN655304 OMX655304:ONJ655304 OWT655304:OXF655304 PGP655304:PHB655304 PQL655304:PQX655304 QAH655304:QAT655304 QKD655304:QKP655304 QTZ655304:QUL655304 RDV655304:REH655304 RNR655304:ROD655304 RXN655304:RXZ655304 SHJ655304:SHV655304 SRF655304:SRR655304 TBB655304:TBN655304 TKX655304:TLJ655304 TUT655304:TVF655304 UEP655304:UFB655304 UOL655304:UOX655304 UYH655304:UYT655304 VID655304:VIP655304 VRZ655304:VSL655304 WBV655304:WCH655304 WLR655304:WMD655304 WVN655304:WVZ655304 D720840:R720840 JB720840:JN720840 SX720840:TJ720840 ACT720840:ADF720840 AMP720840:ANB720840 AWL720840:AWX720840 BGH720840:BGT720840 BQD720840:BQP720840 BZZ720840:CAL720840 CJV720840:CKH720840 CTR720840:CUD720840 DDN720840:DDZ720840 DNJ720840:DNV720840 DXF720840:DXR720840 EHB720840:EHN720840 EQX720840:ERJ720840 FAT720840:FBF720840 FKP720840:FLB720840 FUL720840:FUX720840 GEH720840:GET720840 GOD720840:GOP720840 GXZ720840:GYL720840 HHV720840:HIH720840 HRR720840:HSD720840 IBN720840:IBZ720840 ILJ720840:ILV720840 IVF720840:IVR720840 JFB720840:JFN720840 JOX720840:JPJ720840 JYT720840:JZF720840 KIP720840:KJB720840 KSL720840:KSX720840 LCH720840:LCT720840 LMD720840:LMP720840 LVZ720840:LWL720840 MFV720840:MGH720840 MPR720840:MQD720840 MZN720840:MZZ720840 NJJ720840:NJV720840 NTF720840:NTR720840 ODB720840:ODN720840 OMX720840:ONJ720840 OWT720840:OXF720840 PGP720840:PHB720840 PQL720840:PQX720840 QAH720840:QAT720840 QKD720840:QKP720840 QTZ720840:QUL720840 RDV720840:REH720840 RNR720840:ROD720840 RXN720840:RXZ720840 SHJ720840:SHV720840 SRF720840:SRR720840 TBB720840:TBN720840 TKX720840:TLJ720840 TUT720840:TVF720840 UEP720840:UFB720840 UOL720840:UOX720840 UYH720840:UYT720840 VID720840:VIP720840 VRZ720840:VSL720840 WBV720840:WCH720840 WLR720840:WMD720840 WVN720840:WVZ720840 D786376:R786376 JB786376:JN786376 SX786376:TJ786376 ACT786376:ADF786376 AMP786376:ANB786376 AWL786376:AWX786376 BGH786376:BGT786376 BQD786376:BQP786376 BZZ786376:CAL786376 CJV786376:CKH786376 CTR786376:CUD786376 DDN786376:DDZ786376 DNJ786376:DNV786376 DXF786376:DXR786376 EHB786376:EHN786376 EQX786376:ERJ786376 FAT786376:FBF786376 FKP786376:FLB786376 FUL786376:FUX786376 GEH786376:GET786376 GOD786376:GOP786376 GXZ786376:GYL786376 HHV786376:HIH786376 HRR786376:HSD786376 IBN786376:IBZ786376 ILJ786376:ILV786376 IVF786376:IVR786376 JFB786376:JFN786376 JOX786376:JPJ786376 JYT786376:JZF786376 KIP786376:KJB786376 KSL786376:KSX786376 LCH786376:LCT786376 LMD786376:LMP786376 LVZ786376:LWL786376 MFV786376:MGH786376 MPR786376:MQD786376 MZN786376:MZZ786376 NJJ786376:NJV786376 NTF786376:NTR786376 ODB786376:ODN786376 OMX786376:ONJ786376 OWT786376:OXF786376 PGP786376:PHB786376 PQL786376:PQX786376 QAH786376:QAT786376 QKD786376:QKP786376 QTZ786376:QUL786376 RDV786376:REH786376 RNR786376:ROD786376 RXN786376:RXZ786376 SHJ786376:SHV786376 SRF786376:SRR786376 TBB786376:TBN786376 TKX786376:TLJ786376 TUT786376:TVF786376 UEP786376:UFB786376 UOL786376:UOX786376 UYH786376:UYT786376 VID786376:VIP786376 VRZ786376:VSL786376 WBV786376:WCH786376 WLR786376:WMD786376 WVN786376:WVZ786376 D851912:R851912 JB851912:JN851912 SX851912:TJ851912 ACT851912:ADF851912 AMP851912:ANB851912 AWL851912:AWX851912 BGH851912:BGT851912 BQD851912:BQP851912 BZZ851912:CAL851912 CJV851912:CKH851912 CTR851912:CUD851912 DDN851912:DDZ851912 DNJ851912:DNV851912 DXF851912:DXR851912 EHB851912:EHN851912 EQX851912:ERJ851912 FAT851912:FBF851912 FKP851912:FLB851912 FUL851912:FUX851912 GEH851912:GET851912 GOD851912:GOP851912 GXZ851912:GYL851912 HHV851912:HIH851912 HRR851912:HSD851912 IBN851912:IBZ851912 ILJ851912:ILV851912 IVF851912:IVR851912 JFB851912:JFN851912 JOX851912:JPJ851912 JYT851912:JZF851912 KIP851912:KJB851912 KSL851912:KSX851912 LCH851912:LCT851912 LMD851912:LMP851912 LVZ851912:LWL851912 MFV851912:MGH851912 MPR851912:MQD851912 MZN851912:MZZ851912 NJJ851912:NJV851912 NTF851912:NTR851912 ODB851912:ODN851912 OMX851912:ONJ851912 OWT851912:OXF851912 PGP851912:PHB851912 PQL851912:PQX851912 QAH851912:QAT851912 QKD851912:QKP851912 QTZ851912:QUL851912 RDV851912:REH851912 RNR851912:ROD851912 RXN851912:RXZ851912 SHJ851912:SHV851912 SRF851912:SRR851912 TBB851912:TBN851912 TKX851912:TLJ851912 TUT851912:TVF851912 UEP851912:UFB851912 UOL851912:UOX851912 UYH851912:UYT851912 VID851912:VIP851912 VRZ851912:VSL851912 WBV851912:WCH851912 WLR851912:WMD851912 WVN851912:WVZ851912 D917448:R917448 JB917448:JN917448 SX917448:TJ917448 ACT917448:ADF917448 AMP917448:ANB917448 AWL917448:AWX917448 BGH917448:BGT917448 BQD917448:BQP917448 BZZ917448:CAL917448 CJV917448:CKH917448 CTR917448:CUD917448 DDN917448:DDZ917448 DNJ917448:DNV917448 DXF917448:DXR917448 EHB917448:EHN917448 EQX917448:ERJ917448 FAT917448:FBF917448 FKP917448:FLB917448 FUL917448:FUX917448 GEH917448:GET917448 GOD917448:GOP917448 GXZ917448:GYL917448 HHV917448:HIH917448 HRR917448:HSD917448 IBN917448:IBZ917448 ILJ917448:ILV917448 IVF917448:IVR917448 JFB917448:JFN917448 JOX917448:JPJ917448 JYT917448:JZF917448 KIP917448:KJB917448 KSL917448:KSX917448 LCH917448:LCT917448 LMD917448:LMP917448 LVZ917448:LWL917448 MFV917448:MGH917448 MPR917448:MQD917448 MZN917448:MZZ917448 NJJ917448:NJV917448 NTF917448:NTR917448 ODB917448:ODN917448 OMX917448:ONJ917448 OWT917448:OXF917448 PGP917448:PHB917448 PQL917448:PQX917448 QAH917448:QAT917448 QKD917448:QKP917448 QTZ917448:QUL917448 RDV917448:REH917448 RNR917448:ROD917448 RXN917448:RXZ917448 SHJ917448:SHV917448 SRF917448:SRR917448 TBB917448:TBN917448 TKX917448:TLJ917448 TUT917448:TVF917448 UEP917448:UFB917448 UOL917448:UOX917448 UYH917448:UYT917448 VID917448:VIP917448 VRZ917448:VSL917448 WBV917448:WCH917448 WLR917448:WMD917448 WVN917448:WVZ917448 D982984:R982984 JB982984:JN982984 SX982984:TJ982984 ACT982984:ADF982984 AMP982984:ANB982984 AWL982984:AWX982984 BGH982984:BGT982984 BQD982984:BQP982984 BZZ982984:CAL982984 CJV982984:CKH982984 CTR982984:CUD982984 DDN982984:DDZ982984 DNJ982984:DNV982984 DXF982984:DXR982984 EHB982984:EHN982984 EQX982984:ERJ982984 FAT982984:FBF982984 FKP982984:FLB982984 FUL982984:FUX982984 GEH982984:GET982984 GOD982984:GOP982984 GXZ982984:GYL982984 HHV982984:HIH982984 HRR982984:HSD982984 IBN982984:IBZ982984 ILJ982984:ILV982984 IVF982984:IVR982984 JFB982984:JFN982984 JOX982984:JPJ982984 JYT982984:JZF982984 KIP982984:KJB982984 KSL982984:KSX982984 LCH982984:LCT982984 LMD982984:LMP982984 LVZ982984:LWL982984 MFV982984:MGH982984 MPR982984:MQD982984 MZN982984:MZZ982984 NJJ982984:NJV982984 NTF982984:NTR982984 ODB982984:ODN982984 OMX982984:ONJ982984 OWT982984:OXF982984 PGP982984:PHB982984 PQL982984:PQX982984 QAH982984:QAT982984 QKD982984:QKP982984 QTZ982984:QUL982984 RDV982984:REH982984 RNR982984:ROD982984 RXN982984:RXZ982984 SHJ982984:SHV982984 SRF982984:SRR982984 TBB982984:TBN982984 TKX982984:TLJ982984 TUT982984:TVF982984 UEP982984:UFB982984 UOL982984:UOX982984 UYH982984:UYT982984 VID982984:VIP982984 VRZ982984:VSL982984 WBV982984:WCH982984 WLR982984:WMD982984 WVN982984:WVZ982984 P3:R27 JL3:JN27 TH3:TJ27 ADD3:ADF27 AMZ3:ANB27 AWV3:AWX27 BGR3:BGT27 BQN3:BQP27 CAJ3:CAL27 CKF3:CKH27 CUB3:CUD27 DDX3:DDZ27 DNT3:DNV27 DXP3:DXR27 EHL3:EHN27 ERH3:ERJ27 FBD3:FBF27 FKZ3:FLB27 FUV3:FUX27 GER3:GET27 GON3:GOP27 GYJ3:GYL27 HIF3:HIH27 HSB3:HSD27 IBX3:IBZ27 ILT3:ILV27 IVP3:IVR27 JFL3:JFN27 JPH3:JPJ27 JZD3:JZF27 KIZ3:KJB27 KSV3:KSX27 LCR3:LCT27 LMN3:LMP27 LWJ3:LWL27 MGF3:MGH27 MQB3:MQD27 MZX3:MZZ27 NJT3:NJV27 NTP3:NTR27 ODL3:ODN27 ONH3:ONJ27 OXD3:OXF27 PGZ3:PHB27 PQV3:PQX27 QAR3:QAT27 QKN3:QKP27 QUJ3:QUL27 REF3:REH27 ROB3:ROD27 RXX3:RXZ27 SHT3:SHV27 SRP3:SRR27 TBL3:TBN27 TLH3:TLJ27 TVD3:TVF27 UEZ3:UFB27 UOV3:UOX27 UYR3:UYT27 VIN3:VIP27 VSJ3:VSL27 WCF3:WCH27 WMB3:WMD27 WVX3:WVZ27 P65455:R65479 JL65455:JN65479 TH65455:TJ65479 ADD65455:ADF65479 AMZ65455:ANB65479 AWV65455:AWX65479 BGR65455:BGT65479 BQN65455:BQP65479 CAJ65455:CAL65479 CKF65455:CKH65479 CUB65455:CUD65479 DDX65455:DDZ65479 DNT65455:DNV65479 DXP65455:DXR65479 EHL65455:EHN65479 ERH65455:ERJ65479 FBD65455:FBF65479 FKZ65455:FLB65479 FUV65455:FUX65479 GER65455:GET65479 GON65455:GOP65479 GYJ65455:GYL65479 HIF65455:HIH65479 HSB65455:HSD65479 IBX65455:IBZ65479 ILT65455:ILV65479 IVP65455:IVR65479 JFL65455:JFN65479 JPH65455:JPJ65479 JZD65455:JZF65479 KIZ65455:KJB65479 KSV65455:KSX65479 LCR65455:LCT65479 LMN65455:LMP65479 LWJ65455:LWL65479 MGF65455:MGH65479 MQB65455:MQD65479 MZX65455:MZZ65479 NJT65455:NJV65479 NTP65455:NTR65479 ODL65455:ODN65479 ONH65455:ONJ65479 OXD65455:OXF65479 PGZ65455:PHB65479 PQV65455:PQX65479 QAR65455:QAT65479 QKN65455:QKP65479 QUJ65455:QUL65479 REF65455:REH65479 ROB65455:ROD65479 RXX65455:RXZ65479 SHT65455:SHV65479 SRP65455:SRR65479 TBL65455:TBN65479 TLH65455:TLJ65479 TVD65455:TVF65479 UEZ65455:UFB65479 UOV65455:UOX65479 UYR65455:UYT65479 VIN65455:VIP65479 VSJ65455:VSL65479 WCF65455:WCH65479 WMB65455:WMD65479 WVX65455:WVZ65479 P130991:R131015 JL130991:JN131015 TH130991:TJ131015 ADD130991:ADF131015 AMZ130991:ANB131015 AWV130991:AWX131015 BGR130991:BGT131015 BQN130991:BQP131015 CAJ130991:CAL131015 CKF130991:CKH131015 CUB130991:CUD131015 DDX130991:DDZ131015 DNT130991:DNV131015 DXP130991:DXR131015 EHL130991:EHN131015 ERH130991:ERJ131015 FBD130991:FBF131015 FKZ130991:FLB131015 FUV130991:FUX131015 GER130991:GET131015 GON130991:GOP131015 GYJ130991:GYL131015 HIF130991:HIH131015 HSB130991:HSD131015 IBX130991:IBZ131015 ILT130991:ILV131015 IVP130991:IVR131015 JFL130991:JFN131015 JPH130991:JPJ131015 JZD130991:JZF131015 KIZ130991:KJB131015 KSV130991:KSX131015 LCR130991:LCT131015 LMN130991:LMP131015 LWJ130991:LWL131015 MGF130991:MGH131015 MQB130991:MQD131015 MZX130991:MZZ131015 NJT130991:NJV131015 NTP130991:NTR131015 ODL130991:ODN131015 ONH130991:ONJ131015 OXD130991:OXF131015 PGZ130991:PHB131015 PQV130991:PQX131015 QAR130991:QAT131015 QKN130991:QKP131015 QUJ130991:QUL131015 REF130991:REH131015 ROB130991:ROD131015 RXX130991:RXZ131015 SHT130991:SHV131015 SRP130991:SRR131015 TBL130991:TBN131015 TLH130991:TLJ131015 TVD130991:TVF131015 UEZ130991:UFB131015 UOV130991:UOX131015 UYR130991:UYT131015 VIN130991:VIP131015 VSJ130991:VSL131015 WCF130991:WCH131015 WMB130991:WMD131015 WVX130991:WVZ131015 P196527:R196551 JL196527:JN196551 TH196527:TJ196551 ADD196527:ADF196551 AMZ196527:ANB196551 AWV196527:AWX196551 BGR196527:BGT196551 BQN196527:BQP196551 CAJ196527:CAL196551 CKF196527:CKH196551 CUB196527:CUD196551 DDX196527:DDZ196551 DNT196527:DNV196551 DXP196527:DXR196551 EHL196527:EHN196551 ERH196527:ERJ196551 FBD196527:FBF196551 FKZ196527:FLB196551 FUV196527:FUX196551 GER196527:GET196551 GON196527:GOP196551 GYJ196527:GYL196551 HIF196527:HIH196551 HSB196527:HSD196551 IBX196527:IBZ196551 ILT196527:ILV196551 IVP196527:IVR196551 JFL196527:JFN196551 JPH196527:JPJ196551 JZD196527:JZF196551 KIZ196527:KJB196551 KSV196527:KSX196551 LCR196527:LCT196551 LMN196527:LMP196551 LWJ196527:LWL196551 MGF196527:MGH196551 MQB196527:MQD196551 MZX196527:MZZ196551 NJT196527:NJV196551 NTP196527:NTR196551 ODL196527:ODN196551 ONH196527:ONJ196551 OXD196527:OXF196551 PGZ196527:PHB196551 PQV196527:PQX196551 QAR196527:QAT196551 QKN196527:QKP196551 QUJ196527:QUL196551 REF196527:REH196551 ROB196527:ROD196551 RXX196527:RXZ196551 SHT196527:SHV196551 SRP196527:SRR196551 TBL196527:TBN196551 TLH196527:TLJ196551 TVD196527:TVF196551 UEZ196527:UFB196551 UOV196527:UOX196551 UYR196527:UYT196551 VIN196527:VIP196551 VSJ196527:VSL196551 WCF196527:WCH196551 WMB196527:WMD196551 WVX196527:WVZ196551 P262063:R262087 JL262063:JN262087 TH262063:TJ262087 ADD262063:ADF262087 AMZ262063:ANB262087 AWV262063:AWX262087 BGR262063:BGT262087 BQN262063:BQP262087 CAJ262063:CAL262087 CKF262063:CKH262087 CUB262063:CUD262087 DDX262063:DDZ262087 DNT262063:DNV262087 DXP262063:DXR262087 EHL262063:EHN262087 ERH262063:ERJ262087 FBD262063:FBF262087 FKZ262063:FLB262087 FUV262063:FUX262087 GER262063:GET262087 GON262063:GOP262087 GYJ262063:GYL262087 HIF262063:HIH262087 HSB262063:HSD262087 IBX262063:IBZ262087 ILT262063:ILV262087 IVP262063:IVR262087 JFL262063:JFN262087 JPH262063:JPJ262087 JZD262063:JZF262087 KIZ262063:KJB262087 KSV262063:KSX262087 LCR262063:LCT262087 LMN262063:LMP262087 LWJ262063:LWL262087 MGF262063:MGH262087 MQB262063:MQD262087 MZX262063:MZZ262087 NJT262063:NJV262087 NTP262063:NTR262087 ODL262063:ODN262087 ONH262063:ONJ262087 OXD262063:OXF262087 PGZ262063:PHB262087 PQV262063:PQX262087 QAR262063:QAT262087 QKN262063:QKP262087 QUJ262063:QUL262087 REF262063:REH262087 ROB262063:ROD262087 RXX262063:RXZ262087 SHT262063:SHV262087 SRP262063:SRR262087 TBL262063:TBN262087 TLH262063:TLJ262087 TVD262063:TVF262087 UEZ262063:UFB262087 UOV262063:UOX262087 UYR262063:UYT262087 VIN262063:VIP262087 VSJ262063:VSL262087 WCF262063:WCH262087 WMB262063:WMD262087 WVX262063:WVZ262087 P327599:R327623 JL327599:JN327623 TH327599:TJ327623 ADD327599:ADF327623 AMZ327599:ANB327623 AWV327599:AWX327623 BGR327599:BGT327623 BQN327599:BQP327623 CAJ327599:CAL327623 CKF327599:CKH327623 CUB327599:CUD327623 DDX327599:DDZ327623 DNT327599:DNV327623 DXP327599:DXR327623 EHL327599:EHN327623 ERH327599:ERJ327623 FBD327599:FBF327623 FKZ327599:FLB327623 FUV327599:FUX327623 GER327599:GET327623 GON327599:GOP327623 GYJ327599:GYL327623 HIF327599:HIH327623 HSB327599:HSD327623 IBX327599:IBZ327623 ILT327599:ILV327623 IVP327599:IVR327623 JFL327599:JFN327623 JPH327599:JPJ327623 JZD327599:JZF327623 KIZ327599:KJB327623 KSV327599:KSX327623 LCR327599:LCT327623 LMN327599:LMP327623 LWJ327599:LWL327623 MGF327599:MGH327623 MQB327599:MQD327623 MZX327599:MZZ327623 NJT327599:NJV327623 NTP327599:NTR327623 ODL327599:ODN327623 ONH327599:ONJ327623 OXD327599:OXF327623 PGZ327599:PHB327623 PQV327599:PQX327623 QAR327599:QAT327623 QKN327599:QKP327623 QUJ327599:QUL327623 REF327599:REH327623 ROB327599:ROD327623 RXX327599:RXZ327623 SHT327599:SHV327623 SRP327599:SRR327623 TBL327599:TBN327623 TLH327599:TLJ327623 TVD327599:TVF327623 UEZ327599:UFB327623 UOV327599:UOX327623 UYR327599:UYT327623 VIN327599:VIP327623 VSJ327599:VSL327623 WCF327599:WCH327623 WMB327599:WMD327623 WVX327599:WVZ327623 P393135:R393159 JL393135:JN393159 TH393135:TJ393159 ADD393135:ADF393159 AMZ393135:ANB393159 AWV393135:AWX393159 BGR393135:BGT393159 BQN393135:BQP393159 CAJ393135:CAL393159 CKF393135:CKH393159 CUB393135:CUD393159 DDX393135:DDZ393159 DNT393135:DNV393159 DXP393135:DXR393159 EHL393135:EHN393159 ERH393135:ERJ393159 FBD393135:FBF393159 FKZ393135:FLB393159 FUV393135:FUX393159 GER393135:GET393159 GON393135:GOP393159 GYJ393135:GYL393159 HIF393135:HIH393159 HSB393135:HSD393159 IBX393135:IBZ393159 ILT393135:ILV393159 IVP393135:IVR393159 JFL393135:JFN393159 JPH393135:JPJ393159 JZD393135:JZF393159 KIZ393135:KJB393159 KSV393135:KSX393159 LCR393135:LCT393159 LMN393135:LMP393159 LWJ393135:LWL393159 MGF393135:MGH393159 MQB393135:MQD393159 MZX393135:MZZ393159 NJT393135:NJV393159 NTP393135:NTR393159 ODL393135:ODN393159 ONH393135:ONJ393159 OXD393135:OXF393159 PGZ393135:PHB393159 PQV393135:PQX393159 QAR393135:QAT393159 QKN393135:QKP393159 QUJ393135:QUL393159 REF393135:REH393159 ROB393135:ROD393159 RXX393135:RXZ393159 SHT393135:SHV393159 SRP393135:SRR393159 TBL393135:TBN393159 TLH393135:TLJ393159 TVD393135:TVF393159 UEZ393135:UFB393159 UOV393135:UOX393159 UYR393135:UYT393159 VIN393135:VIP393159 VSJ393135:VSL393159 WCF393135:WCH393159 WMB393135:WMD393159 WVX393135:WVZ393159 P458671:R458695 JL458671:JN458695 TH458671:TJ458695 ADD458671:ADF458695 AMZ458671:ANB458695 AWV458671:AWX458695 BGR458671:BGT458695 BQN458671:BQP458695 CAJ458671:CAL458695 CKF458671:CKH458695 CUB458671:CUD458695 DDX458671:DDZ458695 DNT458671:DNV458695 DXP458671:DXR458695 EHL458671:EHN458695 ERH458671:ERJ458695 FBD458671:FBF458695 FKZ458671:FLB458695 FUV458671:FUX458695 GER458671:GET458695 GON458671:GOP458695 GYJ458671:GYL458695 HIF458671:HIH458695 HSB458671:HSD458695 IBX458671:IBZ458695 ILT458671:ILV458695 IVP458671:IVR458695 JFL458671:JFN458695 JPH458671:JPJ458695 JZD458671:JZF458695 KIZ458671:KJB458695 KSV458671:KSX458695 LCR458671:LCT458695 LMN458671:LMP458695 LWJ458671:LWL458695 MGF458671:MGH458695 MQB458671:MQD458695 MZX458671:MZZ458695 NJT458671:NJV458695 NTP458671:NTR458695 ODL458671:ODN458695 ONH458671:ONJ458695 OXD458671:OXF458695 PGZ458671:PHB458695 PQV458671:PQX458695 QAR458671:QAT458695 QKN458671:QKP458695 QUJ458671:QUL458695 REF458671:REH458695 ROB458671:ROD458695 RXX458671:RXZ458695 SHT458671:SHV458695 SRP458671:SRR458695 TBL458671:TBN458695 TLH458671:TLJ458695 TVD458671:TVF458695 UEZ458671:UFB458695 UOV458671:UOX458695 UYR458671:UYT458695 VIN458671:VIP458695 VSJ458671:VSL458695 WCF458671:WCH458695 WMB458671:WMD458695 WVX458671:WVZ458695 P524207:R524231 JL524207:JN524231 TH524207:TJ524231 ADD524207:ADF524231 AMZ524207:ANB524231 AWV524207:AWX524231 BGR524207:BGT524231 BQN524207:BQP524231 CAJ524207:CAL524231 CKF524207:CKH524231 CUB524207:CUD524231 DDX524207:DDZ524231 DNT524207:DNV524231 DXP524207:DXR524231 EHL524207:EHN524231 ERH524207:ERJ524231 FBD524207:FBF524231 FKZ524207:FLB524231 FUV524207:FUX524231 GER524207:GET524231 GON524207:GOP524231 GYJ524207:GYL524231 HIF524207:HIH524231 HSB524207:HSD524231 IBX524207:IBZ524231 ILT524207:ILV524231 IVP524207:IVR524231 JFL524207:JFN524231 JPH524207:JPJ524231 JZD524207:JZF524231 KIZ524207:KJB524231 KSV524207:KSX524231 LCR524207:LCT524231 LMN524207:LMP524231 LWJ524207:LWL524231 MGF524207:MGH524231 MQB524207:MQD524231 MZX524207:MZZ524231 NJT524207:NJV524231 NTP524207:NTR524231 ODL524207:ODN524231 ONH524207:ONJ524231 OXD524207:OXF524231 PGZ524207:PHB524231 PQV524207:PQX524231 QAR524207:QAT524231 QKN524207:QKP524231 QUJ524207:QUL524231 REF524207:REH524231 ROB524207:ROD524231 RXX524207:RXZ524231 SHT524207:SHV524231 SRP524207:SRR524231 TBL524207:TBN524231 TLH524207:TLJ524231 TVD524207:TVF524231 UEZ524207:UFB524231 UOV524207:UOX524231 UYR524207:UYT524231 VIN524207:VIP524231 VSJ524207:VSL524231 WCF524207:WCH524231 WMB524207:WMD524231 WVX524207:WVZ524231 P589743:R589767 JL589743:JN589767 TH589743:TJ589767 ADD589743:ADF589767 AMZ589743:ANB589767 AWV589743:AWX589767 BGR589743:BGT589767 BQN589743:BQP589767 CAJ589743:CAL589767 CKF589743:CKH589767 CUB589743:CUD589767 DDX589743:DDZ589767 DNT589743:DNV589767 DXP589743:DXR589767 EHL589743:EHN589767 ERH589743:ERJ589767 FBD589743:FBF589767 FKZ589743:FLB589767 FUV589743:FUX589767 GER589743:GET589767 GON589743:GOP589767 GYJ589743:GYL589767 HIF589743:HIH589767 HSB589743:HSD589767 IBX589743:IBZ589767 ILT589743:ILV589767 IVP589743:IVR589767 JFL589743:JFN589767 JPH589743:JPJ589767 JZD589743:JZF589767 KIZ589743:KJB589767 KSV589743:KSX589767 LCR589743:LCT589767 LMN589743:LMP589767 LWJ589743:LWL589767 MGF589743:MGH589767 MQB589743:MQD589767 MZX589743:MZZ589767 NJT589743:NJV589767 NTP589743:NTR589767 ODL589743:ODN589767 ONH589743:ONJ589767 OXD589743:OXF589767 PGZ589743:PHB589767 PQV589743:PQX589767 QAR589743:QAT589767 QKN589743:QKP589767 QUJ589743:QUL589767 REF589743:REH589767 ROB589743:ROD589767 RXX589743:RXZ589767 SHT589743:SHV589767 SRP589743:SRR589767 TBL589743:TBN589767 TLH589743:TLJ589767 TVD589743:TVF589767 UEZ589743:UFB589767 UOV589743:UOX589767 UYR589743:UYT589767 VIN589743:VIP589767 VSJ589743:VSL589767 WCF589743:WCH589767 WMB589743:WMD589767 WVX589743:WVZ589767 P655279:R655303 JL655279:JN655303 TH655279:TJ655303 ADD655279:ADF655303 AMZ655279:ANB655303 AWV655279:AWX655303 BGR655279:BGT655303 BQN655279:BQP655303 CAJ655279:CAL655303 CKF655279:CKH655303 CUB655279:CUD655303 DDX655279:DDZ655303 DNT655279:DNV655303 DXP655279:DXR655303 EHL655279:EHN655303 ERH655279:ERJ655303 FBD655279:FBF655303 FKZ655279:FLB655303 FUV655279:FUX655303 GER655279:GET655303 GON655279:GOP655303 GYJ655279:GYL655303 HIF655279:HIH655303 HSB655279:HSD655303 IBX655279:IBZ655303 ILT655279:ILV655303 IVP655279:IVR655303 JFL655279:JFN655303 JPH655279:JPJ655303 JZD655279:JZF655303 KIZ655279:KJB655303 KSV655279:KSX655303 LCR655279:LCT655303 LMN655279:LMP655303 LWJ655279:LWL655303 MGF655279:MGH655303 MQB655279:MQD655303 MZX655279:MZZ655303 NJT655279:NJV655303 NTP655279:NTR655303 ODL655279:ODN655303 ONH655279:ONJ655303 OXD655279:OXF655303 PGZ655279:PHB655303 PQV655279:PQX655303 QAR655279:QAT655303 QKN655279:QKP655303 QUJ655279:QUL655303 REF655279:REH655303 ROB655279:ROD655303 RXX655279:RXZ655303 SHT655279:SHV655303 SRP655279:SRR655303 TBL655279:TBN655303 TLH655279:TLJ655303 TVD655279:TVF655303 UEZ655279:UFB655303 UOV655279:UOX655303 UYR655279:UYT655303 VIN655279:VIP655303 VSJ655279:VSL655303 WCF655279:WCH655303 WMB655279:WMD655303 WVX655279:WVZ655303 P720815:R720839 JL720815:JN720839 TH720815:TJ720839 ADD720815:ADF720839 AMZ720815:ANB720839 AWV720815:AWX720839 BGR720815:BGT720839 BQN720815:BQP720839 CAJ720815:CAL720839 CKF720815:CKH720839 CUB720815:CUD720839 DDX720815:DDZ720839 DNT720815:DNV720839 DXP720815:DXR720839 EHL720815:EHN720839 ERH720815:ERJ720839 FBD720815:FBF720839 FKZ720815:FLB720839 FUV720815:FUX720839 GER720815:GET720839 GON720815:GOP720839 GYJ720815:GYL720839 HIF720815:HIH720839 HSB720815:HSD720839 IBX720815:IBZ720839 ILT720815:ILV720839 IVP720815:IVR720839 JFL720815:JFN720839 JPH720815:JPJ720839 JZD720815:JZF720839 KIZ720815:KJB720839 KSV720815:KSX720839 LCR720815:LCT720839 LMN720815:LMP720839 LWJ720815:LWL720839 MGF720815:MGH720839 MQB720815:MQD720839 MZX720815:MZZ720839 NJT720815:NJV720839 NTP720815:NTR720839 ODL720815:ODN720839 ONH720815:ONJ720839 OXD720815:OXF720839 PGZ720815:PHB720839 PQV720815:PQX720839 QAR720815:QAT720839 QKN720815:QKP720839 QUJ720815:QUL720839 REF720815:REH720839 ROB720815:ROD720839 RXX720815:RXZ720839 SHT720815:SHV720839 SRP720815:SRR720839 TBL720815:TBN720839 TLH720815:TLJ720839 TVD720815:TVF720839 UEZ720815:UFB720839 UOV720815:UOX720839 UYR720815:UYT720839 VIN720815:VIP720839 VSJ720815:VSL720839 WCF720815:WCH720839 WMB720815:WMD720839 WVX720815:WVZ720839 P786351:R786375 JL786351:JN786375 TH786351:TJ786375 ADD786351:ADF786375 AMZ786351:ANB786375 AWV786351:AWX786375 BGR786351:BGT786375 BQN786351:BQP786375 CAJ786351:CAL786375 CKF786351:CKH786375 CUB786351:CUD786375 DDX786351:DDZ786375 DNT786351:DNV786375 DXP786351:DXR786375 EHL786351:EHN786375 ERH786351:ERJ786375 FBD786351:FBF786375 FKZ786351:FLB786375 FUV786351:FUX786375 GER786351:GET786375 GON786351:GOP786375 GYJ786351:GYL786375 HIF786351:HIH786375 HSB786351:HSD786375 IBX786351:IBZ786375 ILT786351:ILV786375 IVP786351:IVR786375 JFL786351:JFN786375 JPH786351:JPJ786375 JZD786351:JZF786375 KIZ786351:KJB786375 KSV786351:KSX786375 LCR786351:LCT786375 LMN786351:LMP786375 LWJ786351:LWL786375 MGF786351:MGH786375 MQB786351:MQD786375 MZX786351:MZZ786375 NJT786351:NJV786375 NTP786351:NTR786375 ODL786351:ODN786375 ONH786351:ONJ786375 OXD786351:OXF786375 PGZ786351:PHB786375 PQV786351:PQX786375 QAR786351:QAT786375 QKN786351:QKP786375 QUJ786351:QUL786375 REF786351:REH786375 ROB786351:ROD786375 RXX786351:RXZ786375 SHT786351:SHV786375 SRP786351:SRR786375 TBL786351:TBN786375 TLH786351:TLJ786375 TVD786351:TVF786375 UEZ786351:UFB786375 UOV786351:UOX786375 UYR786351:UYT786375 VIN786351:VIP786375 VSJ786351:VSL786375 WCF786351:WCH786375 WMB786351:WMD786375 WVX786351:WVZ786375 P851887:R851911 JL851887:JN851911 TH851887:TJ851911 ADD851887:ADF851911 AMZ851887:ANB851911 AWV851887:AWX851911 BGR851887:BGT851911 BQN851887:BQP851911 CAJ851887:CAL851911 CKF851887:CKH851911 CUB851887:CUD851911 DDX851887:DDZ851911 DNT851887:DNV851911 DXP851887:DXR851911 EHL851887:EHN851911 ERH851887:ERJ851911 FBD851887:FBF851911 FKZ851887:FLB851911 FUV851887:FUX851911 GER851887:GET851911 GON851887:GOP851911 GYJ851887:GYL851911 HIF851887:HIH851911 HSB851887:HSD851911 IBX851887:IBZ851911 ILT851887:ILV851911 IVP851887:IVR851911 JFL851887:JFN851911 JPH851887:JPJ851911 JZD851887:JZF851911 KIZ851887:KJB851911 KSV851887:KSX851911 LCR851887:LCT851911 LMN851887:LMP851911 LWJ851887:LWL851911 MGF851887:MGH851911 MQB851887:MQD851911 MZX851887:MZZ851911 NJT851887:NJV851911 NTP851887:NTR851911 ODL851887:ODN851911 ONH851887:ONJ851911 OXD851887:OXF851911 PGZ851887:PHB851911 PQV851887:PQX851911 QAR851887:QAT851911 QKN851887:QKP851911 QUJ851887:QUL851911 REF851887:REH851911 ROB851887:ROD851911 RXX851887:RXZ851911 SHT851887:SHV851911 SRP851887:SRR851911 TBL851887:TBN851911 TLH851887:TLJ851911 TVD851887:TVF851911 UEZ851887:UFB851911 UOV851887:UOX851911 UYR851887:UYT851911 VIN851887:VIP851911 VSJ851887:VSL851911 WCF851887:WCH851911 WMB851887:WMD851911 WVX851887:WVZ851911 P917423:R917447 JL917423:JN917447 TH917423:TJ917447 ADD917423:ADF917447 AMZ917423:ANB917447 AWV917423:AWX917447 BGR917423:BGT917447 BQN917423:BQP917447 CAJ917423:CAL917447 CKF917423:CKH917447 CUB917423:CUD917447 DDX917423:DDZ917447 DNT917423:DNV917447 DXP917423:DXR917447 EHL917423:EHN917447 ERH917423:ERJ917447 FBD917423:FBF917447 FKZ917423:FLB917447 FUV917423:FUX917447 GER917423:GET917447 GON917423:GOP917447 GYJ917423:GYL917447 HIF917423:HIH917447 HSB917423:HSD917447 IBX917423:IBZ917447 ILT917423:ILV917447 IVP917423:IVR917447 JFL917423:JFN917447 JPH917423:JPJ917447 JZD917423:JZF917447 KIZ917423:KJB917447 KSV917423:KSX917447 LCR917423:LCT917447 LMN917423:LMP917447 LWJ917423:LWL917447 MGF917423:MGH917447 MQB917423:MQD917447 MZX917423:MZZ917447 NJT917423:NJV917447 NTP917423:NTR917447 ODL917423:ODN917447 ONH917423:ONJ917447 OXD917423:OXF917447 PGZ917423:PHB917447 PQV917423:PQX917447 QAR917423:QAT917447 QKN917423:QKP917447 QUJ917423:QUL917447 REF917423:REH917447 ROB917423:ROD917447 RXX917423:RXZ917447 SHT917423:SHV917447 SRP917423:SRR917447 TBL917423:TBN917447 TLH917423:TLJ917447 TVD917423:TVF917447 UEZ917423:UFB917447 UOV917423:UOX917447 UYR917423:UYT917447 VIN917423:VIP917447 VSJ917423:VSL917447 WCF917423:WCH917447 WMB917423:WMD917447 WVX917423:WVZ917447 P982959:R982983 JL982959:JN982983 TH982959:TJ982983 ADD982959:ADF982983 AMZ982959:ANB982983 AWV982959:AWX982983 BGR982959:BGT982983 BQN982959:BQP982983 CAJ982959:CAL982983 CKF982959:CKH982983 CUB982959:CUD982983 DDX982959:DDZ982983 DNT982959:DNV982983 DXP982959:DXR982983 EHL982959:EHN982983 ERH982959:ERJ982983 FBD982959:FBF982983 FKZ982959:FLB982983 FUV982959:FUX982983 GER982959:GET982983 GON982959:GOP982983 GYJ982959:GYL982983 HIF982959:HIH982983 HSB982959:HSD982983 IBX982959:IBZ982983 ILT982959:ILV982983 IVP982959:IVR982983 JFL982959:JFN982983 JPH982959:JPJ982983 JZD982959:JZF982983 KIZ982959:KJB982983 KSV982959:KSX982983 LCR982959:LCT982983 LMN982959:LMP982983 LWJ982959:LWL982983 MGF982959:MGH982983 MQB982959:MQD982983 MZX982959:MZZ982983 NJT982959:NJV982983 NTP982959:NTR982983 ODL982959:ODN982983 ONH982959:ONJ982983 OXD982959:OXF982983 PGZ982959:PHB982983 PQV982959:PQX982983 QAR982959:QAT982983 QKN982959:QKP982983 QUJ982959:QUL982983 REF982959:REH982983 ROB982959:ROD982983 RXX982959:RXZ982983 SHT982959:SHV982983 SRP982959:SRR982983 TBL982959:TBN982983 TLH982959:TLJ982983 TVD982959:TVF982983 UEZ982959:UFB982983 UOV982959:UOX982983 UYR982959:UYT982983 VIN982959:VIP982983 VSJ982959:VSL982983 WCF982959:WCH982983 WMB982959:WMD982983 WVX982959:WVZ982983 P65484:R65508 JL65484:JN65508 TH65484:TJ65508 ADD65484:ADF65508 AMZ65484:ANB65508 AWV65484:AWX65508 BGR65484:BGT65508 BQN65484:BQP65508 CAJ65484:CAL65508 CKF65484:CKH65508 CUB65484:CUD65508 DDX65484:DDZ65508 DNT65484:DNV65508 DXP65484:DXR65508 EHL65484:EHN65508 ERH65484:ERJ65508 FBD65484:FBF65508 FKZ65484:FLB65508 FUV65484:FUX65508 GER65484:GET65508 GON65484:GOP65508 GYJ65484:GYL65508 HIF65484:HIH65508 HSB65484:HSD65508 IBX65484:IBZ65508 ILT65484:ILV65508 IVP65484:IVR65508 JFL65484:JFN65508 JPH65484:JPJ65508 JZD65484:JZF65508 KIZ65484:KJB65508 KSV65484:KSX65508 LCR65484:LCT65508 LMN65484:LMP65508 LWJ65484:LWL65508 MGF65484:MGH65508 MQB65484:MQD65508 MZX65484:MZZ65508 NJT65484:NJV65508 NTP65484:NTR65508 ODL65484:ODN65508 ONH65484:ONJ65508 OXD65484:OXF65508 PGZ65484:PHB65508 PQV65484:PQX65508 QAR65484:QAT65508 QKN65484:QKP65508 QUJ65484:QUL65508 REF65484:REH65508 ROB65484:ROD65508 RXX65484:RXZ65508 SHT65484:SHV65508 SRP65484:SRR65508 TBL65484:TBN65508 TLH65484:TLJ65508 TVD65484:TVF65508 UEZ65484:UFB65508 UOV65484:UOX65508 UYR65484:UYT65508 VIN65484:VIP65508 VSJ65484:VSL65508 WCF65484:WCH65508 WMB65484:WMD65508 WVX65484:WVZ65508 P131020:R131044 JL131020:JN131044 TH131020:TJ131044 ADD131020:ADF131044 AMZ131020:ANB131044 AWV131020:AWX131044 BGR131020:BGT131044 BQN131020:BQP131044 CAJ131020:CAL131044 CKF131020:CKH131044 CUB131020:CUD131044 DDX131020:DDZ131044 DNT131020:DNV131044 DXP131020:DXR131044 EHL131020:EHN131044 ERH131020:ERJ131044 FBD131020:FBF131044 FKZ131020:FLB131044 FUV131020:FUX131044 GER131020:GET131044 GON131020:GOP131044 GYJ131020:GYL131044 HIF131020:HIH131044 HSB131020:HSD131044 IBX131020:IBZ131044 ILT131020:ILV131044 IVP131020:IVR131044 JFL131020:JFN131044 JPH131020:JPJ131044 JZD131020:JZF131044 KIZ131020:KJB131044 KSV131020:KSX131044 LCR131020:LCT131044 LMN131020:LMP131044 LWJ131020:LWL131044 MGF131020:MGH131044 MQB131020:MQD131044 MZX131020:MZZ131044 NJT131020:NJV131044 NTP131020:NTR131044 ODL131020:ODN131044 ONH131020:ONJ131044 OXD131020:OXF131044 PGZ131020:PHB131044 PQV131020:PQX131044 QAR131020:QAT131044 QKN131020:QKP131044 QUJ131020:QUL131044 REF131020:REH131044 ROB131020:ROD131044 RXX131020:RXZ131044 SHT131020:SHV131044 SRP131020:SRR131044 TBL131020:TBN131044 TLH131020:TLJ131044 TVD131020:TVF131044 UEZ131020:UFB131044 UOV131020:UOX131044 UYR131020:UYT131044 VIN131020:VIP131044 VSJ131020:VSL131044 WCF131020:WCH131044 WMB131020:WMD131044 WVX131020:WVZ131044 P196556:R196580 JL196556:JN196580 TH196556:TJ196580 ADD196556:ADF196580 AMZ196556:ANB196580 AWV196556:AWX196580 BGR196556:BGT196580 BQN196556:BQP196580 CAJ196556:CAL196580 CKF196556:CKH196580 CUB196556:CUD196580 DDX196556:DDZ196580 DNT196556:DNV196580 DXP196556:DXR196580 EHL196556:EHN196580 ERH196556:ERJ196580 FBD196556:FBF196580 FKZ196556:FLB196580 FUV196556:FUX196580 GER196556:GET196580 GON196556:GOP196580 GYJ196556:GYL196580 HIF196556:HIH196580 HSB196556:HSD196580 IBX196556:IBZ196580 ILT196556:ILV196580 IVP196556:IVR196580 JFL196556:JFN196580 JPH196556:JPJ196580 JZD196556:JZF196580 KIZ196556:KJB196580 KSV196556:KSX196580 LCR196556:LCT196580 LMN196556:LMP196580 LWJ196556:LWL196580 MGF196556:MGH196580 MQB196556:MQD196580 MZX196556:MZZ196580 NJT196556:NJV196580 NTP196556:NTR196580 ODL196556:ODN196580 ONH196556:ONJ196580 OXD196556:OXF196580 PGZ196556:PHB196580 PQV196556:PQX196580 QAR196556:QAT196580 QKN196556:QKP196580 QUJ196556:QUL196580 REF196556:REH196580 ROB196556:ROD196580 RXX196556:RXZ196580 SHT196556:SHV196580 SRP196556:SRR196580 TBL196556:TBN196580 TLH196556:TLJ196580 TVD196556:TVF196580 UEZ196556:UFB196580 UOV196556:UOX196580 UYR196556:UYT196580 VIN196556:VIP196580 VSJ196556:VSL196580 WCF196556:WCH196580 WMB196556:WMD196580 WVX196556:WVZ196580 P262092:R262116 JL262092:JN262116 TH262092:TJ262116 ADD262092:ADF262116 AMZ262092:ANB262116 AWV262092:AWX262116 BGR262092:BGT262116 BQN262092:BQP262116 CAJ262092:CAL262116 CKF262092:CKH262116 CUB262092:CUD262116 DDX262092:DDZ262116 DNT262092:DNV262116 DXP262092:DXR262116 EHL262092:EHN262116 ERH262092:ERJ262116 FBD262092:FBF262116 FKZ262092:FLB262116 FUV262092:FUX262116 GER262092:GET262116 GON262092:GOP262116 GYJ262092:GYL262116 HIF262092:HIH262116 HSB262092:HSD262116 IBX262092:IBZ262116 ILT262092:ILV262116 IVP262092:IVR262116 JFL262092:JFN262116 JPH262092:JPJ262116 JZD262092:JZF262116 KIZ262092:KJB262116 KSV262092:KSX262116 LCR262092:LCT262116 LMN262092:LMP262116 LWJ262092:LWL262116 MGF262092:MGH262116 MQB262092:MQD262116 MZX262092:MZZ262116 NJT262092:NJV262116 NTP262092:NTR262116 ODL262092:ODN262116 ONH262092:ONJ262116 OXD262092:OXF262116 PGZ262092:PHB262116 PQV262092:PQX262116 QAR262092:QAT262116 QKN262092:QKP262116 QUJ262092:QUL262116 REF262092:REH262116 ROB262092:ROD262116 RXX262092:RXZ262116 SHT262092:SHV262116 SRP262092:SRR262116 TBL262092:TBN262116 TLH262092:TLJ262116 TVD262092:TVF262116 UEZ262092:UFB262116 UOV262092:UOX262116 UYR262092:UYT262116 VIN262092:VIP262116 VSJ262092:VSL262116 WCF262092:WCH262116 WMB262092:WMD262116 WVX262092:WVZ262116 P327628:R327652 JL327628:JN327652 TH327628:TJ327652 ADD327628:ADF327652 AMZ327628:ANB327652 AWV327628:AWX327652 BGR327628:BGT327652 BQN327628:BQP327652 CAJ327628:CAL327652 CKF327628:CKH327652 CUB327628:CUD327652 DDX327628:DDZ327652 DNT327628:DNV327652 DXP327628:DXR327652 EHL327628:EHN327652 ERH327628:ERJ327652 FBD327628:FBF327652 FKZ327628:FLB327652 FUV327628:FUX327652 GER327628:GET327652 GON327628:GOP327652 GYJ327628:GYL327652 HIF327628:HIH327652 HSB327628:HSD327652 IBX327628:IBZ327652 ILT327628:ILV327652 IVP327628:IVR327652 JFL327628:JFN327652 JPH327628:JPJ327652 JZD327628:JZF327652 KIZ327628:KJB327652 KSV327628:KSX327652 LCR327628:LCT327652 LMN327628:LMP327652 LWJ327628:LWL327652 MGF327628:MGH327652 MQB327628:MQD327652 MZX327628:MZZ327652 NJT327628:NJV327652 NTP327628:NTR327652 ODL327628:ODN327652 ONH327628:ONJ327652 OXD327628:OXF327652 PGZ327628:PHB327652 PQV327628:PQX327652 QAR327628:QAT327652 QKN327628:QKP327652 QUJ327628:QUL327652 REF327628:REH327652 ROB327628:ROD327652 RXX327628:RXZ327652 SHT327628:SHV327652 SRP327628:SRR327652 TBL327628:TBN327652 TLH327628:TLJ327652 TVD327628:TVF327652 UEZ327628:UFB327652 UOV327628:UOX327652 UYR327628:UYT327652 VIN327628:VIP327652 VSJ327628:VSL327652 WCF327628:WCH327652 WMB327628:WMD327652 WVX327628:WVZ327652 P393164:R393188 JL393164:JN393188 TH393164:TJ393188 ADD393164:ADF393188 AMZ393164:ANB393188 AWV393164:AWX393188 BGR393164:BGT393188 BQN393164:BQP393188 CAJ393164:CAL393188 CKF393164:CKH393188 CUB393164:CUD393188 DDX393164:DDZ393188 DNT393164:DNV393188 DXP393164:DXR393188 EHL393164:EHN393188 ERH393164:ERJ393188 FBD393164:FBF393188 FKZ393164:FLB393188 FUV393164:FUX393188 GER393164:GET393188 GON393164:GOP393188 GYJ393164:GYL393188 HIF393164:HIH393188 HSB393164:HSD393188 IBX393164:IBZ393188 ILT393164:ILV393188 IVP393164:IVR393188 JFL393164:JFN393188 JPH393164:JPJ393188 JZD393164:JZF393188 KIZ393164:KJB393188 KSV393164:KSX393188 LCR393164:LCT393188 LMN393164:LMP393188 LWJ393164:LWL393188 MGF393164:MGH393188 MQB393164:MQD393188 MZX393164:MZZ393188 NJT393164:NJV393188 NTP393164:NTR393188 ODL393164:ODN393188 ONH393164:ONJ393188 OXD393164:OXF393188 PGZ393164:PHB393188 PQV393164:PQX393188 QAR393164:QAT393188 QKN393164:QKP393188 QUJ393164:QUL393188 REF393164:REH393188 ROB393164:ROD393188 RXX393164:RXZ393188 SHT393164:SHV393188 SRP393164:SRR393188 TBL393164:TBN393188 TLH393164:TLJ393188 TVD393164:TVF393188 UEZ393164:UFB393188 UOV393164:UOX393188 UYR393164:UYT393188 VIN393164:VIP393188 VSJ393164:VSL393188 WCF393164:WCH393188 WMB393164:WMD393188 WVX393164:WVZ393188 P458700:R458724 JL458700:JN458724 TH458700:TJ458724 ADD458700:ADF458724 AMZ458700:ANB458724 AWV458700:AWX458724 BGR458700:BGT458724 BQN458700:BQP458724 CAJ458700:CAL458724 CKF458700:CKH458724 CUB458700:CUD458724 DDX458700:DDZ458724 DNT458700:DNV458724 DXP458700:DXR458724 EHL458700:EHN458724 ERH458700:ERJ458724 FBD458700:FBF458724 FKZ458700:FLB458724 FUV458700:FUX458724 GER458700:GET458724 GON458700:GOP458724 GYJ458700:GYL458724 HIF458700:HIH458724 HSB458700:HSD458724 IBX458700:IBZ458724 ILT458700:ILV458724 IVP458700:IVR458724 JFL458700:JFN458724 JPH458700:JPJ458724 JZD458700:JZF458724 KIZ458700:KJB458724 KSV458700:KSX458724 LCR458700:LCT458724 LMN458700:LMP458724 LWJ458700:LWL458724 MGF458700:MGH458724 MQB458700:MQD458724 MZX458700:MZZ458724 NJT458700:NJV458724 NTP458700:NTR458724 ODL458700:ODN458724 ONH458700:ONJ458724 OXD458700:OXF458724 PGZ458700:PHB458724 PQV458700:PQX458724 QAR458700:QAT458724 QKN458700:QKP458724 QUJ458700:QUL458724 REF458700:REH458724 ROB458700:ROD458724 RXX458700:RXZ458724 SHT458700:SHV458724 SRP458700:SRR458724 TBL458700:TBN458724 TLH458700:TLJ458724 TVD458700:TVF458724 UEZ458700:UFB458724 UOV458700:UOX458724 UYR458700:UYT458724 VIN458700:VIP458724 VSJ458700:VSL458724 WCF458700:WCH458724 WMB458700:WMD458724 WVX458700:WVZ458724 P524236:R524260 JL524236:JN524260 TH524236:TJ524260 ADD524236:ADF524260 AMZ524236:ANB524260 AWV524236:AWX524260 BGR524236:BGT524260 BQN524236:BQP524260 CAJ524236:CAL524260 CKF524236:CKH524260 CUB524236:CUD524260 DDX524236:DDZ524260 DNT524236:DNV524260 DXP524236:DXR524260 EHL524236:EHN524260 ERH524236:ERJ524260 FBD524236:FBF524260 FKZ524236:FLB524260 FUV524236:FUX524260 GER524236:GET524260 GON524236:GOP524260 GYJ524236:GYL524260 HIF524236:HIH524260 HSB524236:HSD524260 IBX524236:IBZ524260 ILT524236:ILV524260 IVP524236:IVR524260 JFL524236:JFN524260 JPH524236:JPJ524260 JZD524236:JZF524260 KIZ524236:KJB524260 KSV524236:KSX524260 LCR524236:LCT524260 LMN524236:LMP524260 LWJ524236:LWL524260 MGF524236:MGH524260 MQB524236:MQD524260 MZX524236:MZZ524260 NJT524236:NJV524260 NTP524236:NTR524260 ODL524236:ODN524260 ONH524236:ONJ524260 OXD524236:OXF524260 PGZ524236:PHB524260 PQV524236:PQX524260 QAR524236:QAT524260 QKN524236:QKP524260 QUJ524236:QUL524260 REF524236:REH524260 ROB524236:ROD524260 RXX524236:RXZ524260 SHT524236:SHV524260 SRP524236:SRR524260 TBL524236:TBN524260 TLH524236:TLJ524260 TVD524236:TVF524260 UEZ524236:UFB524260 UOV524236:UOX524260 UYR524236:UYT524260 VIN524236:VIP524260 VSJ524236:VSL524260 WCF524236:WCH524260 WMB524236:WMD524260 WVX524236:WVZ524260 P589772:R589796 JL589772:JN589796 TH589772:TJ589796 ADD589772:ADF589796 AMZ589772:ANB589796 AWV589772:AWX589796 BGR589772:BGT589796 BQN589772:BQP589796 CAJ589772:CAL589796 CKF589772:CKH589796 CUB589772:CUD589796 DDX589772:DDZ589796 DNT589772:DNV589796 DXP589772:DXR589796 EHL589772:EHN589796 ERH589772:ERJ589796 FBD589772:FBF589796 FKZ589772:FLB589796 FUV589772:FUX589796 GER589772:GET589796 GON589772:GOP589796 GYJ589772:GYL589796 HIF589772:HIH589796 HSB589772:HSD589796 IBX589772:IBZ589796 ILT589772:ILV589796 IVP589772:IVR589796 JFL589772:JFN589796 JPH589772:JPJ589796 JZD589772:JZF589796 KIZ589772:KJB589796 KSV589772:KSX589796 LCR589772:LCT589796 LMN589772:LMP589796 LWJ589772:LWL589796 MGF589772:MGH589796 MQB589772:MQD589796 MZX589772:MZZ589796 NJT589772:NJV589796 NTP589772:NTR589796 ODL589772:ODN589796 ONH589772:ONJ589796 OXD589772:OXF589796 PGZ589772:PHB589796 PQV589772:PQX589796 QAR589772:QAT589796 QKN589772:QKP589796 QUJ589772:QUL589796 REF589772:REH589796 ROB589772:ROD589796 RXX589772:RXZ589796 SHT589772:SHV589796 SRP589772:SRR589796 TBL589772:TBN589796 TLH589772:TLJ589796 TVD589772:TVF589796 UEZ589772:UFB589796 UOV589772:UOX589796 UYR589772:UYT589796 VIN589772:VIP589796 VSJ589772:VSL589796 WCF589772:WCH589796 WMB589772:WMD589796 WVX589772:WVZ589796 P655308:R655332 JL655308:JN655332 TH655308:TJ655332 ADD655308:ADF655332 AMZ655308:ANB655332 AWV655308:AWX655332 BGR655308:BGT655332 BQN655308:BQP655332 CAJ655308:CAL655332 CKF655308:CKH655332 CUB655308:CUD655332 DDX655308:DDZ655332 DNT655308:DNV655332 DXP655308:DXR655332 EHL655308:EHN655332 ERH655308:ERJ655332 FBD655308:FBF655332 FKZ655308:FLB655332 FUV655308:FUX655332 GER655308:GET655332 GON655308:GOP655332 GYJ655308:GYL655332 HIF655308:HIH655332 HSB655308:HSD655332 IBX655308:IBZ655332 ILT655308:ILV655332 IVP655308:IVR655332 JFL655308:JFN655332 JPH655308:JPJ655332 JZD655308:JZF655332 KIZ655308:KJB655332 KSV655308:KSX655332 LCR655308:LCT655332 LMN655308:LMP655332 LWJ655308:LWL655332 MGF655308:MGH655332 MQB655308:MQD655332 MZX655308:MZZ655332 NJT655308:NJV655332 NTP655308:NTR655332 ODL655308:ODN655332 ONH655308:ONJ655332 OXD655308:OXF655332 PGZ655308:PHB655332 PQV655308:PQX655332 QAR655308:QAT655332 QKN655308:QKP655332 QUJ655308:QUL655332 REF655308:REH655332 ROB655308:ROD655332 RXX655308:RXZ655332 SHT655308:SHV655332 SRP655308:SRR655332 TBL655308:TBN655332 TLH655308:TLJ655332 TVD655308:TVF655332 UEZ655308:UFB655332 UOV655308:UOX655332 UYR655308:UYT655332 VIN655308:VIP655332 VSJ655308:VSL655332 WCF655308:WCH655332 WMB655308:WMD655332 WVX655308:WVZ655332 P720844:R720868 JL720844:JN720868 TH720844:TJ720868 ADD720844:ADF720868 AMZ720844:ANB720868 AWV720844:AWX720868 BGR720844:BGT720868 BQN720844:BQP720868 CAJ720844:CAL720868 CKF720844:CKH720868 CUB720844:CUD720868 DDX720844:DDZ720868 DNT720844:DNV720868 DXP720844:DXR720868 EHL720844:EHN720868 ERH720844:ERJ720868 FBD720844:FBF720868 FKZ720844:FLB720868 FUV720844:FUX720868 GER720844:GET720868 GON720844:GOP720868 GYJ720844:GYL720868 HIF720844:HIH720868 HSB720844:HSD720868 IBX720844:IBZ720868 ILT720844:ILV720868 IVP720844:IVR720868 JFL720844:JFN720868 JPH720844:JPJ720868 JZD720844:JZF720868 KIZ720844:KJB720868 KSV720844:KSX720868 LCR720844:LCT720868 LMN720844:LMP720868 LWJ720844:LWL720868 MGF720844:MGH720868 MQB720844:MQD720868 MZX720844:MZZ720868 NJT720844:NJV720868 NTP720844:NTR720868 ODL720844:ODN720868 ONH720844:ONJ720868 OXD720844:OXF720868 PGZ720844:PHB720868 PQV720844:PQX720868 QAR720844:QAT720868 QKN720844:QKP720868 QUJ720844:QUL720868 REF720844:REH720868 ROB720844:ROD720868 RXX720844:RXZ720868 SHT720844:SHV720868 SRP720844:SRR720868 TBL720844:TBN720868 TLH720844:TLJ720868 TVD720844:TVF720868 UEZ720844:UFB720868 UOV720844:UOX720868 UYR720844:UYT720868 VIN720844:VIP720868 VSJ720844:VSL720868 WCF720844:WCH720868 WMB720844:WMD720868 WVX720844:WVZ720868 P786380:R786404 JL786380:JN786404 TH786380:TJ786404 ADD786380:ADF786404 AMZ786380:ANB786404 AWV786380:AWX786404 BGR786380:BGT786404 BQN786380:BQP786404 CAJ786380:CAL786404 CKF786380:CKH786404 CUB786380:CUD786404 DDX786380:DDZ786404 DNT786380:DNV786404 DXP786380:DXR786404 EHL786380:EHN786404 ERH786380:ERJ786404 FBD786380:FBF786404 FKZ786380:FLB786404 FUV786380:FUX786404 GER786380:GET786404 GON786380:GOP786404 GYJ786380:GYL786404 HIF786380:HIH786404 HSB786380:HSD786404 IBX786380:IBZ786404 ILT786380:ILV786404 IVP786380:IVR786404 JFL786380:JFN786404 JPH786380:JPJ786404 JZD786380:JZF786404 KIZ786380:KJB786404 KSV786380:KSX786404 LCR786380:LCT786404 LMN786380:LMP786404 LWJ786380:LWL786404 MGF786380:MGH786404 MQB786380:MQD786404 MZX786380:MZZ786404 NJT786380:NJV786404 NTP786380:NTR786404 ODL786380:ODN786404 ONH786380:ONJ786404 OXD786380:OXF786404 PGZ786380:PHB786404 PQV786380:PQX786404 QAR786380:QAT786404 QKN786380:QKP786404 QUJ786380:QUL786404 REF786380:REH786404 ROB786380:ROD786404 RXX786380:RXZ786404 SHT786380:SHV786404 SRP786380:SRR786404 TBL786380:TBN786404 TLH786380:TLJ786404 TVD786380:TVF786404 UEZ786380:UFB786404 UOV786380:UOX786404 UYR786380:UYT786404 VIN786380:VIP786404 VSJ786380:VSL786404 WCF786380:WCH786404 WMB786380:WMD786404 WVX786380:WVZ786404 P851916:R851940 JL851916:JN851940 TH851916:TJ851940 ADD851916:ADF851940 AMZ851916:ANB851940 AWV851916:AWX851940 BGR851916:BGT851940 BQN851916:BQP851940 CAJ851916:CAL851940 CKF851916:CKH851940 CUB851916:CUD851940 DDX851916:DDZ851940 DNT851916:DNV851940 DXP851916:DXR851940 EHL851916:EHN851940 ERH851916:ERJ851940 FBD851916:FBF851940 FKZ851916:FLB851940 FUV851916:FUX851940 GER851916:GET851940 GON851916:GOP851940 GYJ851916:GYL851940 HIF851916:HIH851940 HSB851916:HSD851940 IBX851916:IBZ851940 ILT851916:ILV851940 IVP851916:IVR851940 JFL851916:JFN851940 JPH851916:JPJ851940 JZD851916:JZF851940 KIZ851916:KJB851940 KSV851916:KSX851940 LCR851916:LCT851940 LMN851916:LMP851940 LWJ851916:LWL851940 MGF851916:MGH851940 MQB851916:MQD851940 MZX851916:MZZ851940 NJT851916:NJV851940 NTP851916:NTR851940 ODL851916:ODN851940 ONH851916:ONJ851940 OXD851916:OXF851940 PGZ851916:PHB851940 PQV851916:PQX851940 QAR851916:QAT851940 QKN851916:QKP851940 QUJ851916:QUL851940 REF851916:REH851940 ROB851916:ROD851940 RXX851916:RXZ851940 SHT851916:SHV851940 SRP851916:SRR851940 TBL851916:TBN851940 TLH851916:TLJ851940 TVD851916:TVF851940 UEZ851916:UFB851940 UOV851916:UOX851940 UYR851916:UYT851940 VIN851916:VIP851940 VSJ851916:VSL851940 WCF851916:WCH851940 WMB851916:WMD851940 WVX851916:WVZ851940 P917452:R917476 JL917452:JN917476 TH917452:TJ917476 ADD917452:ADF917476 AMZ917452:ANB917476 AWV917452:AWX917476 BGR917452:BGT917476 BQN917452:BQP917476 CAJ917452:CAL917476 CKF917452:CKH917476 CUB917452:CUD917476 DDX917452:DDZ917476 DNT917452:DNV917476 DXP917452:DXR917476 EHL917452:EHN917476 ERH917452:ERJ917476 FBD917452:FBF917476 FKZ917452:FLB917476 FUV917452:FUX917476 GER917452:GET917476 GON917452:GOP917476 GYJ917452:GYL917476 HIF917452:HIH917476 HSB917452:HSD917476 IBX917452:IBZ917476 ILT917452:ILV917476 IVP917452:IVR917476 JFL917452:JFN917476 JPH917452:JPJ917476 JZD917452:JZF917476 KIZ917452:KJB917476 KSV917452:KSX917476 LCR917452:LCT917476 LMN917452:LMP917476 LWJ917452:LWL917476 MGF917452:MGH917476 MQB917452:MQD917476 MZX917452:MZZ917476 NJT917452:NJV917476 NTP917452:NTR917476 ODL917452:ODN917476 ONH917452:ONJ917476 OXD917452:OXF917476 PGZ917452:PHB917476 PQV917452:PQX917476 QAR917452:QAT917476 QKN917452:QKP917476 QUJ917452:QUL917476 REF917452:REH917476 ROB917452:ROD917476 RXX917452:RXZ917476 SHT917452:SHV917476 SRP917452:SRR917476 TBL917452:TBN917476 TLH917452:TLJ917476 TVD917452:TVF917476 UEZ917452:UFB917476 UOV917452:UOX917476 UYR917452:UYT917476 VIN917452:VIP917476 VSJ917452:VSL917476 WCF917452:WCH917476 WMB917452:WMD917476 WVX917452:WVZ917476 P982988:R983012 JL982988:JN983012 TH982988:TJ983012 ADD982988:ADF983012 AMZ982988:ANB983012 AWV982988:AWX983012 BGR982988:BGT983012 BQN982988:BQP983012 CAJ982988:CAL983012 CKF982988:CKH983012 CUB982988:CUD983012 DDX982988:DDZ983012 DNT982988:DNV983012 DXP982988:DXR983012 EHL982988:EHN983012 ERH982988:ERJ983012 FBD982988:FBF983012 FKZ982988:FLB983012 FUV982988:FUX983012 GER982988:GET983012 GON982988:GOP983012 GYJ982988:GYL983012 HIF982988:HIH983012 HSB982988:HSD983012 IBX982988:IBZ983012 ILT982988:ILV983012 IVP982988:IVR983012 JFL982988:JFN983012 JPH982988:JPJ983012 JZD982988:JZF983012 KIZ982988:KJB983012 KSV982988:KSX983012 LCR982988:LCT983012 LMN982988:LMP983012 LWJ982988:LWL983012 MGF982988:MGH983012 MQB982988:MQD983012 MZX982988:MZZ983012 NJT982988:NJV983012 NTP982988:NTR983012 ODL982988:ODN983012 ONH982988:ONJ983012 OXD982988:OXF983012 PGZ982988:PHB983012 PQV982988:PQX983012 QAR982988:QAT983012 QKN982988:QKP983012 QUJ982988:QUL983012 REF982988:REH983012 ROB982988:ROD983012 RXX982988:RXZ983012 SHT982988:SHV983012 SRP982988:SRR983012 TBL982988:TBN983012 TLH982988:TLJ983012 TVD982988:TVF983012 UEZ982988:UFB983012 UOV982988:UOX983012 UYR982988:UYT983012 VIN982988:VIP983012 VSJ982988:VSL983012 WCF982988:WCH983012 WMB982988:WMD983012 WVX982988:WVZ983012 C65483 JA65483 SW65483 ACS65483 AMO65483 AWK65483 BGG65483 BQC65483 BZY65483 CJU65483 CTQ65483 DDM65483 DNI65483 DXE65483 EHA65483 EQW65483 FAS65483 FKO65483 FUK65483 GEG65483 GOC65483 GXY65483 HHU65483 HRQ65483 IBM65483 ILI65483 IVE65483 JFA65483 JOW65483 JYS65483 KIO65483 KSK65483 LCG65483 LMC65483 LVY65483 MFU65483 MPQ65483 MZM65483 NJI65483 NTE65483 ODA65483 OMW65483 OWS65483 PGO65483 PQK65483 QAG65483 QKC65483 QTY65483 RDU65483 RNQ65483 RXM65483 SHI65483 SRE65483 TBA65483 TKW65483 TUS65483 UEO65483 UOK65483 UYG65483 VIC65483 VRY65483 WBU65483 WLQ65483 WVM65483 C131019 JA131019 SW131019 ACS131019 AMO131019 AWK131019 BGG131019 BQC131019 BZY131019 CJU131019 CTQ131019 DDM131019 DNI131019 DXE131019 EHA131019 EQW131019 FAS131019 FKO131019 FUK131019 GEG131019 GOC131019 GXY131019 HHU131019 HRQ131019 IBM131019 ILI131019 IVE131019 JFA131019 JOW131019 JYS131019 KIO131019 KSK131019 LCG131019 LMC131019 LVY131019 MFU131019 MPQ131019 MZM131019 NJI131019 NTE131019 ODA131019 OMW131019 OWS131019 PGO131019 PQK131019 QAG131019 QKC131019 QTY131019 RDU131019 RNQ131019 RXM131019 SHI131019 SRE131019 TBA131019 TKW131019 TUS131019 UEO131019 UOK131019 UYG131019 VIC131019 VRY131019 WBU131019 WLQ131019 WVM131019 C196555 JA196555 SW196555 ACS196555 AMO196555 AWK196555 BGG196555 BQC196555 BZY196555 CJU196555 CTQ196555 DDM196555 DNI196555 DXE196555 EHA196555 EQW196555 FAS196555 FKO196555 FUK196555 GEG196555 GOC196555 GXY196555 HHU196555 HRQ196555 IBM196555 ILI196555 IVE196555 JFA196555 JOW196555 JYS196555 KIO196555 KSK196555 LCG196555 LMC196555 LVY196555 MFU196555 MPQ196555 MZM196555 NJI196555 NTE196555 ODA196555 OMW196555 OWS196555 PGO196555 PQK196555 QAG196555 QKC196555 QTY196555 RDU196555 RNQ196555 RXM196555 SHI196555 SRE196555 TBA196555 TKW196555 TUS196555 UEO196555 UOK196555 UYG196555 VIC196555 VRY196555 WBU196555 WLQ196555 WVM196555 C262091 JA262091 SW262091 ACS262091 AMO262091 AWK262091 BGG262091 BQC262091 BZY262091 CJU262091 CTQ262091 DDM262091 DNI262091 DXE262091 EHA262091 EQW262091 FAS262091 FKO262091 FUK262091 GEG262091 GOC262091 GXY262091 HHU262091 HRQ262091 IBM262091 ILI262091 IVE262091 JFA262091 JOW262091 JYS262091 KIO262091 KSK262091 LCG262091 LMC262091 LVY262091 MFU262091 MPQ262091 MZM262091 NJI262091 NTE262091 ODA262091 OMW262091 OWS262091 PGO262091 PQK262091 QAG262091 QKC262091 QTY262091 RDU262091 RNQ262091 RXM262091 SHI262091 SRE262091 TBA262091 TKW262091 TUS262091 UEO262091 UOK262091 UYG262091 VIC262091 VRY262091 WBU262091 WLQ262091 WVM262091 C327627 JA327627 SW327627 ACS327627 AMO327627 AWK327627 BGG327627 BQC327627 BZY327627 CJU327627 CTQ327627 DDM327627 DNI327627 DXE327627 EHA327627 EQW327627 FAS327627 FKO327627 FUK327627 GEG327627 GOC327627 GXY327627 HHU327627 HRQ327627 IBM327627 ILI327627 IVE327627 JFA327627 JOW327627 JYS327627 KIO327627 KSK327627 LCG327627 LMC327627 LVY327627 MFU327627 MPQ327627 MZM327627 NJI327627 NTE327627 ODA327627 OMW327627 OWS327627 PGO327627 PQK327627 QAG327627 QKC327627 QTY327627 RDU327627 RNQ327627 RXM327627 SHI327627 SRE327627 TBA327627 TKW327627 TUS327627 UEO327627 UOK327627 UYG327627 VIC327627 VRY327627 WBU327627 WLQ327627 WVM327627 C393163 JA393163 SW393163 ACS393163 AMO393163 AWK393163 BGG393163 BQC393163 BZY393163 CJU393163 CTQ393163 DDM393163 DNI393163 DXE393163 EHA393163 EQW393163 FAS393163 FKO393163 FUK393163 GEG393163 GOC393163 GXY393163 HHU393163 HRQ393163 IBM393163 ILI393163 IVE393163 JFA393163 JOW393163 JYS393163 KIO393163 KSK393163 LCG393163 LMC393163 LVY393163 MFU393163 MPQ393163 MZM393163 NJI393163 NTE393163 ODA393163 OMW393163 OWS393163 PGO393163 PQK393163 QAG393163 QKC393163 QTY393163 RDU393163 RNQ393163 RXM393163 SHI393163 SRE393163 TBA393163 TKW393163 TUS393163 UEO393163 UOK393163 UYG393163 VIC393163 VRY393163 WBU393163 WLQ393163 WVM393163 C458699 JA458699 SW458699 ACS458699 AMO458699 AWK458699 BGG458699 BQC458699 BZY458699 CJU458699 CTQ458699 DDM458699 DNI458699 DXE458699 EHA458699 EQW458699 FAS458699 FKO458699 FUK458699 GEG458699 GOC458699 GXY458699 HHU458699 HRQ458699 IBM458699 ILI458699 IVE458699 JFA458699 JOW458699 JYS458699 KIO458699 KSK458699 LCG458699 LMC458699 LVY458699 MFU458699 MPQ458699 MZM458699 NJI458699 NTE458699 ODA458699 OMW458699 OWS458699 PGO458699 PQK458699 QAG458699 QKC458699 QTY458699 RDU458699 RNQ458699 RXM458699 SHI458699 SRE458699 TBA458699 TKW458699 TUS458699 UEO458699 UOK458699 UYG458699 VIC458699 VRY458699 WBU458699 WLQ458699 WVM458699 C524235 JA524235 SW524235 ACS524235 AMO524235 AWK524235 BGG524235 BQC524235 BZY524235 CJU524235 CTQ524235 DDM524235 DNI524235 DXE524235 EHA524235 EQW524235 FAS524235 FKO524235 FUK524235 GEG524235 GOC524235 GXY524235 HHU524235 HRQ524235 IBM524235 ILI524235 IVE524235 JFA524235 JOW524235 JYS524235 KIO524235 KSK524235 LCG524235 LMC524235 LVY524235 MFU524235 MPQ524235 MZM524235 NJI524235 NTE524235 ODA524235 OMW524235 OWS524235 PGO524235 PQK524235 QAG524235 QKC524235 QTY524235 RDU524235 RNQ524235 RXM524235 SHI524235 SRE524235 TBA524235 TKW524235 TUS524235 UEO524235 UOK524235 UYG524235 VIC524235 VRY524235 WBU524235 WLQ524235 WVM524235 C589771 JA589771 SW589771 ACS589771 AMO589771 AWK589771 BGG589771 BQC589771 BZY589771 CJU589771 CTQ589771 DDM589771 DNI589771 DXE589771 EHA589771 EQW589771 FAS589771 FKO589771 FUK589771 GEG589771 GOC589771 GXY589771 HHU589771 HRQ589771 IBM589771 ILI589771 IVE589771 JFA589771 JOW589771 JYS589771 KIO589771 KSK589771 LCG589771 LMC589771 LVY589771 MFU589771 MPQ589771 MZM589771 NJI589771 NTE589771 ODA589771 OMW589771 OWS589771 PGO589771 PQK589771 QAG589771 QKC589771 QTY589771 RDU589771 RNQ589771 RXM589771 SHI589771 SRE589771 TBA589771 TKW589771 TUS589771 UEO589771 UOK589771 UYG589771 VIC589771 VRY589771 WBU589771 WLQ589771 WVM589771 C655307 JA655307 SW655307 ACS655307 AMO655307 AWK655307 BGG655307 BQC655307 BZY655307 CJU655307 CTQ655307 DDM655307 DNI655307 DXE655307 EHA655307 EQW655307 FAS655307 FKO655307 FUK655307 GEG655307 GOC655307 GXY655307 HHU655307 HRQ655307 IBM655307 ILI655307 IVE655307 JFA655307 JOW655307 JYS655307 KIO655307 KSK655307 LCG655307 LMC655307 LVY655307 MFU655307 MPQ655307 MZM655307 NJI655307 NTE655307 ODA655307 OMW655307 OWS655307 PGO655307 PQK655307 QAG655307 QKC655307 QTY655307 RDU655307 RNQ655307 RXM655307 SHI655307 SRE655307 TBA655307 TKW655307 TUS655307 UEO655307 UOK655307 UYG655307 VIC655307 VRY655307 WBU655307 WLQ655307 WVM655307 C720843 JA720843 SW720843 ACS720843 AMO720843 AWK720843 BGG720843 BQC720843 BZY720843 CJU720843 CTQ720843 DDM720843 DNI720843 DXE720843 EHA720843 EQW720843 FAS720843 FKO720843 FUK720843 GEG720843 GOC720843 GXY720843 HHU720843 HRQ720843 IBM720843 ILI720843 IVE720843 JFA720843 JOW720843 JYS720843 KIO720843 KSK720843 LCG720843 LMC720843 LVY720843 MFU720843 MPQ720843 MZM720843 NJI720843 NTE720843 ODA720843 OMW720843 OWS720843 PGO720843 PQK720843 QAG720843 QKC720843 QTY720843 RDU720843 RNQ720843 RXM720843 SHI720843 SRE720843 TBA720843 TKW720843 TUS720843 UEO720843 UOK720843 UYG720843 VIC720843 VRY720843 WBU720843 WLQ720843 WVM720843 C786379 JA786379 SW786379 ACS786379 AMO786379 AWK786379 BGG786379 BQC786379 BZY786379 CJU786379 CTQ786379 DDM786379 DNI786379 DXE786379 EHA786379 EQW786379 FAS786379 FKO786379 FUK786379 GEG786379 GOC786379 GXY786379 HHU786379 HRQ786379 IBM786379 ILI786379 IVE786379 JFA786379 JOW786379 JYS786379 KIO786379 KSK786379 LCG786379 LMC786379 LVY786379 MFU786379 MPQ786379 MZM786379 NJI786379 NTE786379 ODA786379 OMW786379 OWS786379 PGO786379 PQK786379 QAG786379 QKC786379 QTY786379 RDU786379 RNQ786379 RXM786379 SHI786379 SRE786379 TBA786379 TKW786379 TUS786379 UEO786379 UOK786379 UYG786379 VIC786379 VRY786379 WBU786379 WLQ786379 WVM786379 C851915 JA851915 SW851915 ACS851915 AMO851915 AWK851915 BGG851915 BQC851915 BZY851915 CJU851915 CTQ851915 DDM851915 DNI851915 DXE851915 EHA851915 EQW851915 FAS851915 FKO851915 FUK851915 GEG851915 GOC851915 GXY851915 HHU851915 HRQ851915 IBM851915 ILI851915 IVE851915 JFA851915 JOW851915 JYS851915 KIO851915 KSK851915 LCG851915 LMC851915 LVY851915 MFU851915 MPQ851915 MZM851915 NJI851915 NTE851915 ODA851915 OMW851915 OWS851915 PGO851915 PQK851915 QAG851915 QKC851915 QTY851915 RDU851915 RNQ851915 RXM851915 SHI851915 SRE851915 TBA851915 TKW851915 TUS851915 UEO851915 UOK851915 UYG851915 VIC851915 VRY851915 WBU851915 WLQ851915 WVM851915 C917451 JA917451 SW917451 ACS917451 AMO917451 AWK917451 BGG917451 BQC917451 BZY917451 CJU917451 CTQ917451 DDM917451 DNI917451 DXE917451 EHA917451 EQW917451 FAS917451 FKO917451 FUK917451 GEG917451 GOC917451 GXY917451 HHU917451 HRQ917451 IBM917451 ILI917451 IVE917451 JFA917451 JOW917451 JYS917451 KIO917451 KSK917451 LCG917451 LMC917451 LVY917451 MFU917451 MPQ917451 MZM917451 NJI917451 NTE917451 ODA917451 OMW917451 OWS917451 PGO917451 PQK917451 QAG917451 QKC917451 QTY917451 RDU917451 RNQ917451 RXM917451 SHI917451 SRE917451 TBA917451 TKW917451 TUS917451 UEO917451 UOK917451 UYG917451 VIC917451 VRY917451 WBU917451 WLQ917451 WVM917451 C982987 JA982987 SW982987 ACS982987 AMO982987 AWK982987 BGG982987 BQC982987 BZY982987 CJU982987 CTQ982987 DDM982987 DNI982987 DXE982987 EHA982987 EQW982987 FAS982987 FKO982987 FUK982987 GEG982987 GOC982987 GXY982987 HHU982987 HRQ982987 IBM982987 ILI982987 IVE982987 JFA982987 JOW982987 JYS982987 KIO982987 KSK982987 LCG982987 LMC982987 LVY982987 MFU982987 MPQ982987 MZM982987 NJI982987 NTE982987 ODA982987 OMW982987 OWS982987 PGO982987 PQK982987 QAG982987 QKC982987 QTY982987 RDU982987 RNQ982987 RXM982987 SHI982987 SRE982987 TBA982987 TKW982987 TUS982987 UEO982987 UOK982987 UYG982987 VIC982987 VRY982987 WBU982987 WLQ982987 WVM982987 B65484:C65509 IZ65484:JA65509 SV65484:SW65509 ACR65484:ACS65509 AMN65484:AMO65509 AWJ65484:AWK65509 BGF65484:BGG65509 BQB65484:BQC65509 BZX65484:BZY65509 CJT65484:CJU65509 CTP65484:CTQ65509 DDL65484:DDM65509 DNH65484:DNI65509 DXD65484:DXE65509 EGZ65484:EHA65509 EQV65484:EQW65509 FAR65484:FAS65509 FKN65484:FKO65509 FUJ65484:FUK65509 GEF65484:GEG65509 GOB65484:GOC65509 GXX65484:GXY65509 HHT65484:HHU65509 HRP65484:HRQ65509 IBL65484:IBM65509 ILH65484:ILI65509 IVD65484:IVE65509 JEZ65484:JFA65509 JOV65484:JOW65509 JYR65484:JYS65509 KIN65484:KIO65509 KSJ65484:KSK65509 LCF65484:LCG65509 LMB65484:LMC65509 LVX65484:LVY65509 MFT65484:MFU65509 MPP65484:MPQ65509 MZL65484:MZM65509 NJH65484:NJI65509 NTD65484:NTE65509 OCZ65484:ODA65509 OMV65484:OMW65509 OWR65484:OWS65509 PGN65484:PGO65509 PQJ65484:PQK65509 QAF65484:QAG65509 QKB65484:QKC65509 QTX65484:QTY65509 RDT65484:RDU65509 RNP65484:RNQ65509 RXL65484:RXM65509 SHH65484:SHI65509 SRD65484:SRE65509 TAZ65484:TBA65509 TKV65484:TKW65509 TUR65484:TUS65509 UEN65484:UEO65509 UOJ65484:UOK65509 UYF65484:UYG65509 VIB65484:VIC65509 VRX65484:VRY65509 WBT65484:WBU65509 WLP65484:WLQ65509 WVL65484:WVM65509 B131020:C131045 IZ131020:JA131045 SV131020:SW131045 ACR131020:ACS131045 AMN131020:AMO131045 AWJ131020:AWK131045 BGF131020:BGG131045 BQB131020:BQC131045 BZX131020:BZY131045 CJT131020:CJU131045 CTP131020:CTQ131045 DDL131020:DDM131045 DNH131020:DNI131045 DXD131020:DXE131045 EGZ131020:EHA131045 EQV131020:EQW131045 FAR131020:FAS131045 FKN131020:FKO131045 FUJ131020:FUK131045 GEF131020:GEG131045 GOB131020:GOC131045 GXX131020:GXY131045 HHT131020:HHU131045 HRP131020:HRQ131045 IBL131020:IBM131045 ILH131020:ILI131045 IVD131020:IVE131045 JEZ131020:JFA131045 JOV131020:JOW131045 JYR131020:JYS131045 KIN131020:KIO131045 KSJ131020:KSK131045 LCF131020:LCG131045 LMB131020:LMC131045 LVX131020:LVY131045 MFT131020:MFU131045 MPP131020:MPQ131045 MZL131020:MZM131045 NJH131020:NJI131045 NTD131020:NTE131045 OCZ131020:ODA131045 OMV131020:OMW131045 OWR131020:OWS131045 PGN131020:PGO131045 PQJ131020:PQK131045 QAF131020:QAG131045 QKB131020:QKC131045 QTX131020:QTY131045 RDT131020:RDU131045 RNP131020:RNQ131045 RXL131020:RXM131045 SHH131020:SHI131045 SRD131020:SRE131045 TAZ131020:TBA131045 TKV131020:TKW131045 TUR131020:TUS131045 UEN131020:UEO131045 UOJ131020:UOK131045 UYF131020:UYG131045 VIB131020:VIC131045 VRX131020:VRY131045 WBT131020:WBU131045 WLP131020:WLQ131045 WVL131020:WVM131045 B196556:C196581 IZ196556:JA196581 SV196556:SW196581 ACR196556:ACS196581 AMN196556:AMO196581 AWJ196556:AWK196581 BGF196556:BGG196581 BQB196556:BQC196581 BZX196556:BZY196581 CJT196556:CJU196581 CTP196556:CTQ196581 DDL196556:DDM196581 DNH196556:DNI196581 DXD196556:DXE196581 EGZ196556:EHA196581 EQV196556:EQW196581 FAR196556:FAS196581 FKN196556:FKO196581 FUJ196556:FUK196581 GEF196556:GEG196581 GOB196556:GOC196581 GXX196556:GXY196581 HHT196556:HHU196581 HRP196556:HRQ196581 IBL196556:IBM196581 ILH196556:ILI196581 IVD196556:IVE196581 JEZ196556:JFA196581 JOV196556:JOW196581 JYR196556:JYS196581 KIN196556:KIO196581 KSJ196556:KSK196581 LCF196556:LCG196581 LMB196556:LMC196581 LVX196556:LVY196581 MFT196556:MFU196581 MPP196556:MPQ196581 MZL196556:MZM196581 NJH196556:NJI196581 NTD196556:NTE196581 OCZ196556:ODA196581 OMV196556:OMW196581 OWR196556:OWS196581 PGN196556:PGO196581 PQJ196556:PQK196581 QAF196556:QAG196581 QKB196556:QKC196581 QTX196556:QTY196581 RDT196556:RDU196581 RNP196556:RNQ196581 RXL196556:RXM196581 SHH196556:SHI196581 SRD196556:SRE196581 TAZ196556:TBA196581 TKV196556:TKW196581 TUR196556:TUS196581 UEN196556:UEO196581 UOJ196556:UOK196581 UYF196556:UYG196581 VIB196556:VIC196581 VRX196556:VRY196581 WBT196556:WBU196581 WLP196556:WLQ196581 WVL196556:WVM196581 B262092:C262117 IZ262092:JA262117 SV262092:SW262117 ACR262092:ACS262117 AMN262092:AMO262117 AWJ262092:AWK262117 BGF262092:BGG262117 BQB262092:BQC262117 BZX262092:BZY262117 CJT262092:CJU262117 CTP262092:CTQ262117 DDL262092:DDM262117 DNH262092:DNI262117 DXD262092:DXE262117 EGZ262092:EHA262117 EQV262092:EQW262117 FAR262092:FAS262117 FKN262092:FKO262117 FUJ262092:FUK262117 GEF262092:GEG262117 GOB262092:GOC262117 GXX262092:GXY262117 HHT262092:HHU262117 HRP262092:HRQ262117 IBL262092:IBM262117 ILH262092:ILI262117 IVD262092:IVE262117 JEZ262092:JFA262117 JOV262092:JOW262117 JYR262092:JYS262117 KIN262092:KIO262117 KSJ262092:KSK262117 LCF262092:LCG262117 LMB262092:LMC262117 LVX262092:LVY262117 MFT262092:MFU262117 MPP262092:MPQ262117 MZL262092:MZM262117 NJH262092:NJI262117 NTD262092:NTE262117 OCZ262092:ODA262117 OMV262092:OMW262117 OWR262092:OWS262117 PGN262092:PGO262117 PQJ262092:PQK262117 QAF262092:QAG262117 QKB262092:QKC262117 QTX262092:QTY262117 RDT262092:RDU262117 RNP262092:RNQ262117 RXL262092:RXM262117 SHH262092:SHI262117 SRD262092:SRE262117 TAZ262092:TBA262117 TKV262092:TKW262117 TUR262092:TUS262117 UEN262092:UEO262117 UOJ262092:UOK262117 UYF262092:UYG262117 VIB262092:VIC262117 VRX262092:VRY262117 WBT262092:WBU262117 WLP262092:WLQ262117 WVL262092:WVM262117 B327628:C327653 IZ327628:JA327653 SV327628:SW327653 ACR327628:ACS327653 AMN327628:AMO327653 AWJ327628:AWK327653 BGF327628:BGG327653 BQB327628:BQC327653 BZX327628:BZY327653 CJT327628:CJU327653 CTP327628:CTQ327653 DDL327628:DDM327653 DNH327628:DNI327653 DXD327628:DXE327653 EGZ327628:EHA327653 EQV327628:EQW327653 FAR327628:FAS327653 FKN327628:FKO327653 FUJ327628:FUK327653 GEF327628:GEG327653 GOB327628:GOC327653 GXX327628:GXY327653 HHT327628:HHU327653 HRP327628:HRQ327653 IBL327628:IBM327653 ILH327628:ILI327653 IVD327628:IVE327653 JEZ327628:JFA327653 JOV327628:JOW327653 JYR327628:JYS327653 KIN327628:KIO327653 KSJ327628:KSK327653 LCF327628:LCG327653 LMB327628:LMC327653 LVX327628:LVY327653 MFT327628:MFU327653 MPP327628:MPQ327653 MZL327628:MZM327653 NJH327628:NJI327653 NTD327628:NTE327653 OCZ327628:ODA327653 OMV327628:OMW327653 OWR327628:OWS327653 PGN327628:PGO327653 PQJ327628:PQK327653 QAF327628:QAG327653 QKB327628:QKC327653 QTX327628:QTY327653 RDT327628:RDU327653 RNP327628:RNQ327653 RXL327628:RXM327653 SHH327628:SHI327653 SRD327628:SRE327653 TAZ327628:TBA327653 TKV327628:TKW327653 TUR327628:TUS327653 UEN327628:UEO327653 UOJ327628:UOK327653 UYF327628:UYG327653 VIB327628:VIC327653 VRX327628:VRY327653 WBT327628:WBU327653 WLP327628:WLQ327653 WVL327628:WVM327653 B393164:C393189 IZ393164:JA393189 SV393164:SW393189 ACR393164:ACS393189 AMN393164:AMO393189 AWJ393164:AWK393189 BGF393164:BGG393189 BQB393164:BQC393189 BZX393164:BZY393189 CJT393164:CJU393189 CTP393164:CTQ393189 DDL393164:DDM393189 DNH393164:DNI393189 DXD393164:DXE393189 EGZ393164:EHA393189 EQV393164:EQW393189 FAR393164:FAS393189 FKN393164:FKO393189 FUJ393164:FUK393189 GEF393164:GEG393189 GOB393164:GOC393189 GXX393164:GXY393189 HHT393164:HHU393189 HRP393164:HRQ393189 IBL393164:IBM393189 ILH393164:ILI393189 IVD393164:IVE393189 JEZ393164:JFA393189 JOV393164:JOW393189 JYR393164:JYS393189 KIN393164:KIO393189 KSJ393164:KSK393189 LCF393164:LCG393189 LMB393164:LMC393189 LVX393164:LVY393189 MFT393164:MFU393189 MPP393164:MPQ393189 MZL393164:MZM393189 NJH393164:NJI393189 NTD393164:NTE393189 OCZ393164:ODA393189 OMV393164:OMW393189 OWR393164:OWS393189 PGN393164:PGO393189 PQJ393164:PQK393189 QAF393164:QAG393189 QKB393164:QKC393189 QTX393164:QTY393189 RDT393164:RDU393189 RNP393164:RNQ393189 RXL393164:RXM393189 SHH393164:SHI393189 SRD393164:SRE393189 TAZ393164:TBA393189 TKV393164:TKW393189 TUR393164:TUS393189 UEN393164:UEO393189 UOJ393164:UOK393189 UYF393164:UYG393189 VIB393164:VIC393189 VRX393164:VRY393189 WBT393164:WBU393189 WLP393164:WLQ393189 WVL393164:WVM393189 B458700:C458725 IZ458700:JA458725 SV458700:SW458725 ACR458700:ACS458725 AMN458700:AMO458725 AWJ458700:AWK458725 BGF458700:BGG458725 BQB458700:BQC458725 BZX458700:BZY458725 CJT458700:CJU458725 CTP458700:CTQ458725 DDL458700:DDM458725 DNH458700:DNI458725 DXD458700:DXE458725 EGZ458700:EHA458725 EQV458700:EQW458725 FAR458700:FAS458725 FKN458700:FKO458725 FUJ458700:FUK458725 GEF458700:GEG458725 GOB458700:GOC458725 GXX458700:GXY458725 HHT458700:HHU458725 HRP458700:HRQ458725 IBL458700:IBM458725 ILH458700:ILI458725 IVD458700:IVE458725 JEZ458700:JFA458725 JOV458700:JOW458725 JYR458700:JYS458725 KIN458700:KIO458725 KSJ458700:KSK458725 LCF458700:LCG458725 LMB458700:LMC458725 LVX458700:LVY458725 MFT458700:MFU458725 MPP458700:MPQ458725 MZL458700:MZM458725 NJH458700:NJI458725 NTD458700:NTE458725 OCZ458700:ODA458725 OMV458700:OMW458725 OWR458700:OWS458725 PGN458700:PGO458725 PQJ458700:PQK458725 QAF458700:QAG458725 QKB458700:QKC458725 QTX458700:QTY458725 RDT458700:RDU458725 RNP458700:RNQ458725 RXL458700:RXM458725 SHH458700:SHI458725 SRD458700:SRE458725 TAZ458700:TBA458725 TKV458700:TKW458725 TUR458700:TUS458725 UEN458700:UEO458725 UOJ458700:UOK458725 UYF458700:UYG458725 VIB458700:VIC458725 VRX458700:VRY458725 WBT458700:WBU458725 WLP458700:WLQ458725 WVL458700:WVM458725 B524236:C524261 IZ524236:JA524261 SV524236:SW524261 ACR524236:ACS524261 AMN524236:AMO524261 AWJ524236:AWK524261 BGF524236:BGG524261 BQB524236:BQC524261 BZX524236:BZY524261 CJT524236:CJU524261 CTP524236:CTQ524261 DDL524236:DDM524261 DNH524236:DNI524261 DXD524236:DXE524261 EGZ524236:EHA524261 EQV524236:EQW524261 FAR524236:FAS524261 FKN524236:FKO524261 FUJ524236:FUK524261 GEF524236:GEG524261 GOB524236:GOC524261 GXX524236:GXY524261 HHT524236:HHU524261 HRP524236:HRQ524261 IBL524236:IBM524261 ILH524236:ILI524261 IVD524236:IVE524261 JEZ524236:JFA524261 JOV524236:JOW524261 JYR524236:JYS524261 KIN524236:KIO524261 KSJ524236:KSK524261 LCF524236:LCG524261 LMB524236:LMC524261 LVX524236:LVY524261 MFT524236:MFU524261 MPP524236:MPQ524261 MZL524236:MZM524261 NJH524236:NJI524261 NTD524236:NTE524261 OCZ524236:ODA524261 OMV524236:OMW524261 OWR524236:OWS524261 PGN524236:PGO524261 PQJ524236:PQK524261 QAF524236:QAG524261 QKB524236:QKC524261 QTX524236:QTY524261 RDT524236:RDU524261 RNP524236:RNQ524261 RXL524236:RXM524261 SHH524236:SHI524261 SRD524236:SRE524261 TAZ524236:TBA524261 TKV524236:TKW524261 TUR524236:TUS524261 UEN524236:UEO524261 UOJ524236:UOK524261 UYF524236:UYG524261 VIB524236:VIC524261 VRX524236:VRY524261 WBT524236:WBU524261 WLP524236:WLQ524261 WVL524236:WVM524261 B589772:C589797 IZ589772:JA589797 SV589772:SW589797 ACR589772:ACS589797 AMN589772:AMO589797 AWJ589772:AWK589797 BGF589772:BGG589797 BQB589772:BQC589797 BZX589772:BZY589797 CJT589772:CJU589797 CTP589772:CTQ589797 DDL589772:DDM589797 DNH589772:DNI589797 DXD589772:DXE589797 EGZ589772:EHA589797 EQV589772:EQW589797 FAR589772:FAS589797 FKN589772:FKO589797 FUJ589772:FUK589797 GEF589772:GEG589797 GOB589772:GOC589797 GXX589772:GXY589797 HHT589772:HHU589797 HRP589772:HRQ589797 IBL589772:IBM589797 ILH589772:ILI589797 IVD589772:IVE589797 JEZ589772:JFA589797 JOV589772:JOW589797 JYR589772:JYS589797 KIN589772:KIO589797 KSJ589772:KSK589797 LCF589772:LCG589797 LMB589772:LMC589797 LVX589772:LVY589797 MFT589772:MFU589797 MPP589772:MPQ589797 MZL589772:MZM589797 NJH589772:NJI589797 NTD589772:NTE589797 OCZ589772:ODA589797 OMV589772:OMW589797 OWR589772:OWS589797 PGN589772:PGO589797 PQJ589772:PQK589797 QAF589772:QAG589797 QKB589772:QKC589797 QTX589772:QTY589797 RDT589772:RDU589797 RNP589772:RNQ589797 RXL589772:RXM589797 SHH589772:SHI589797 SRD589772:SRE589797 TAZ589772:TBA589797 TKV589772:TKW589797 TUR589772:TUS589797 UEN589772:UEO589797 UOJ589772:UOK589797 UYF589772:UYG589797 VIB589772:VIC589797 VRX589772:VRY589797 WBT589772:WBU589797 WLP589772:WLQ589797 WVL589772:WVM589797 B655308:C655333 IZ655308:JA655333 SV655308:SW655333 ACR655308:ACS655333 AMN655308:AMO655333 AWJ655308:AWK655333 BGF655308:BGG655333 BQB655308:BQC655333 BZX655308:BZY655333 CJT655308:CJU655333 CTP655308:CTQ655333 DDL655308:DDM655333 DNH655308:DNI655333 DXD655308:DXE655333 EGZ655308:EHA655333 EQV655308:EQW655333 FAR655308:FAS655333 FKN655308:FKO655333 FUJ655308:FUK655333 GEF655308:GEG655333 GOB655308:GOC655333 GXX655308:GXY655333 HHT655308:HHU655333 HRP655308:HRQ655333 IBL655308:IBM655333 ILH655308:ILI655333 IVD655308:IVE655333 JEZ655308:JFA655333 JOV655308:JOW655333 JYR655308:JYS655333 KIN655308:KIO655333 KSJ655308:KSK655333 LCF655308:LCG655333 LMB655308:LMC655333 LVX655308:LVY655333 MFT655308:MFU655333 MPP655308:MPQ655333 MZL655308:MZM655333 NJH655308:NJI655333 NTD655308:NTE655333 OCZ655308:ODA655333 OMV655308:OMW655333 OWR655308:OWS655333 PGN655308:PGO655333 PQJ655308:PQK655333 QAF655308:QAG655333 QKB655308:QKC655333 QTX655308:QTY655333 RDT655308:RDU655333 RNP655308:RNQ655333 RXL655308:RXM655333 SHH655308:SHI655333 SRD655308:SRE655333 TAZ655308:TBA655333 TKV655308:TKW655333 TUR655308:TUS655333 UEN655308:UEO655333 UOJ655308:UOK655333 UYF655308:UYG655333 VIB655308:VIC655333 VRX655308:VRY655333 WBT655308:WBU655333 WLP655308:WLQ655333 WVL655308:WVM655333 B720844:C720869 IZ720844:JA720869 SV720844:SW720869 ACR720844:ACS720869 AMN720844:AMO720869 AWJ720844:AWK720869 BGF720844:BGG720869 BQB720844:BQC720869 BZX720844:BZY720869 CJT720844:CJU720869 CTP720844:CTQ720869 DDL720844:DDM720869 DNH720844:DNI720869 DXD720844:DXE720869 EGZ720844:EHA720869 EQV720844:EQW720869 FAR720844:FAS720869 FKN720844:FKO720869 FUJ720844:FUK720869 GEF720844:GEG720869 GOB720844:GOC720869 GXX720844:GXY720869 HHT720844:HHU720869 HRP720844:HRQ720869 IBL720844:IBM720869 ILH720844:ILI720869 IVD720844:IVE720869 JEZ720844:JFA720869 JOV720844:JOW720869 JYR720844:JYS720869 KIN720844:KIO720869 KSJ720844:KSK720869 LCF720844:LCG720869 LMB720844:LMC720869 LVX720844:LVY720869 MFT720844:MFU720869 MPP720844:MPQ720869 MZL720844:MZM720869 NJH720844:NJI720869 NTD720844:NTE720869 OCZ720844:ODA720869 OMV720844:OMW720869 OWR720844:OWS720869 PGN720844:PGO720869 PQJ720844:PQK720869 QAF720844:QAG720869 QKB720844:QKC720869 QTX720844:QTY720869 RDT720844:RDU720869 RNP720844:RNQ720869 RXL720844:RXM720869 SHH720844:SHI720869 SRD720844:SRE720869 TAZ720844:TBA720869 TKV720844:TKW720869 TUR720844:TUS720869 UEN720844:UEO720869 UOJ720844:UOK720869 UYF720844:UYG720869 VIB720844:VIC720869 VRX720844:VRY720869 WBT720844:WBU720869 WLP720844:WLQ720869 WVL720844:WVM720869 B786380:C786405 IZ786380:JA786405 SV786380:SW786405 ACR786380:ACS786405 AMN786380:AMO786405 AWJ786380:AWK786405 BGF786380:BGG786405 BQB786380:BQC786405 BZX786380:BZY786405 CJT786380:CJU786405 CTP786380:CTQ786405 DDL786380:DDM786405 DNH786380:DNI786405 DXD786380:DXE786405 EGZ786380:EHA786405 EQV786380:EQW786405 FAR786380:FAS786405 FKN786380:FKO786405 FUJ786380:FUK786405 GEF786380:GEG786405 GOB786380:GOC786405 GXX786380:GXY786405 HHT786380:HHU786405 HRP786380:HRQ786405 IBL786380:IBM786405 ILH786380:ILI786405 IVD786380:IVE786405 JEZ786380:JFA786405 JOV786380:JOW786405 JYR786380:JYS786405 KIN786380:KIO786405 KSJ786380:KSK786405 LCF786380:LCG786405 LMB786380:LMC786405 LVX786380:LVY786405 MFT786380:MFU786405 MPP786380:MPQ786405 MZL786380:MZM786405 NJH786380:NJI786405 NTD786380:NTE786405 OCZ786380:ODA786405 OMV786380:OMW786405 OWR786380:OWS786405 PGN786380:PGO786405 PQJ786380:PQK786405 QAF786380:QAG786405 QKB786380:QKC786405 QTX786380:QTY786405 RDT786380:RDU786405 RNP786380:RNQ786405 RXL786380:RXM786405 SHH786380:SHI786405 SRD786380:SRE786405 TAZ786380:TBA786405 TKV786380:TKW786405 TUR786380:TUS786405 UEN786380:UEO786405 UOJ786380:UOK786405 UYF786380:UYG786405 VIB786380:VIC786405 VRX786380:VRY786405 WBT786380:WBU786405 WLP786380:WLQ786405 WVL786380:WVM786405 B851916:C851941 IZ851916:JA851941 SV851916:SW851941 ACR851916:ACS851941 AMN851916:AMO851941 AWJ851916:AWK851941 BGF851916:BGG851941 BQB851916:BQC851941 BZX851916:BZY851941 CJT851916:CJU851941 CTP851916:CTQ851941 DDL851916:DDM851941 DNH851916:DNI851941 DXD851916:DXE851941 EGZ851916:EHA851941 EQV851916:EQW851941 FAR851916:FAS851941 FKN851916:FKO851941 FUJ851916:FUK851941 GEF851916:GEG851941 GOB851916:GOC851941 GXX851916:GXY851941 HHT851916:HHU851941 HRP851916:HRQ851941 IBL851916:IBM851941 ILH851916:ILI851941 IVD851916:IVE851941 JEZ851916:JFA851941 JOV851916:JOW851941 JYR851916:JYS851941 KIN851916:KIO851941 KSJ851916:KSK851941 LCF851916:LCG851941 LMB851916:LMC851941 LVX851916:LVY851941 MFT851916:MFU851941 MPP851916:MPQ851941 MZL851916:MZM851941 NJH851916:NJI851941 NTD851916:NTE851941 OCZ851916:ODA851941 OMV851916:OMW851941 OWR851916:OWS851941 PGN851916:PGO851941 PQJ851916:PQK851941 QAF851916:QAG851941 QKB851916:QKC851941 QTX851916:QTY851941 RDT851916:RDU851941 RNP851916:RNQ851941 RXL851916:RXM851941 SHH851916:SHI851941 SRD851916:SRE851941 TAZ851916:TBA851941 TKV851916:TKW851941 TUR851916:TUS851941 UEN851916:UEO851941 UOJ851916:UOK851941 UYF851916:UYG851941 VIB851916:VIC851941 VRX851916:VRY851941 WBT851916:WBU851941 WLP851916:WLQ851941 WVL851916:WVM851941 B917452:C917477 IZ917452:JA917477 SV917452:SW917477 ACR917452:ACS917477 AMN917452:AMO917477 AWJ917452:AWK917477 BGF917452:BGG917477 BQB917452:BQC917477 BZX917452:BZY917477 CJT917452:CJU917477 CTP917452:CTQ917477 DDL917452:DDM917477 DNH917452:DNI917477 DXD917452:DXE917477 EGZ917452:EHA917477 EQV917452:EQW917477 FAR917452:FAS917477 FKN917452:FKO917477 FUJ917452:FUK917477 GEF917452:GEG917477 GOB917452:GOC917477 GXX917452:GXY917477 HHT917452:HHU917477 HRP917452:HRQ917477 IBL917452:IBM917477 ILH917452:ILI917477 IVD917452:IVE917477 JEZ917452:JFA917477 JOV917452:JOW917477 JYR917452:JYS917477 KIN917452:KIO917477 KSJ917452:KSK917477 LCF917452:LCG917477 LMB917452:LMC917477 LVX917452:LVY917477 MFT917452:MFU917477 MPP917452:MPQ917477 MZL917452:MZM917477 NJH917452:NJI917477 NTD917452:NTE917477 OCZ917452:ODA917477 OMV917452:OMW917477 OWR917452:OWS917477 PGN917452:PGO917477 PQJ917452:PQK917477 QAF917452:QAG917477 QKB917452:QKC917477 QTX917452:QTY917477 RDT917452:RDU917477 RNP917452:RNQ917477 RXL917452:RXM917477 SHH917452:SHI917477 SRD917452:SRE917477 TAZ917452:TBA917477 TKV917452:TKW917477 TUR917452:TUS917477 UEN917452:UEO917477 UOJ917452:UOK917477 UYF917452:UYG917477 VIB917452:VIC917477 VRX917452:VRY917477 WBT917452:WBU917477 WLP917452:WLQ917477 WVL917452:WVM917477 B982988:C983013 IZ982988:JA983013 SV982988:SW983013 ACR982988:ACS983013 AMN982988:AMO983013 AWJ982988:AWK983013 BGF982988:BGG983013 BQB982988:BQC983013 BZX982988:BZY983013 CJT982988:CJU983013 CTP982988:CTQ983013 DDL982988:DDM983013 DNH982988:DNI983013 DXD982988:DXE983013 EGZ982988:EHA983013 EQV982988:EQW983013 FAR982988:FAS983013 FKN982988:FKO983013 FUJ982988:FUK983013 GEF982988:GEG983013 GOB982988:GOC983013 GXX982988:GXY983013 HHT982988:HHU983013 HRP982988:HRQ983013 IBL982988:IBM983013 ILH982988:ILI983013 IVD982988:IVE983013 JEZ982988:JFA983013 JOV982988:JOW983013 JYR982988:JYS983013 KIN982988:KIO983013 KSJ982988:KSK983013 LCF982988:LCG983013 LMB982988:LMC983013 LVX982988:LVY983013 MFT982988:MFU983013 MPP982988:MPQ983013 MZL982988:MZM983013 NJH982988:NJI983013 NTD982988:NTE983013 OCZ982988:ODA983013 OMV982988:OMW983013 OWR982988:OWS983013 PGN982988:PGO983013 PQJ982988:PQK983013 QAF982988:QAG983013 QKB982988:QKC983013 QTX982988:QTY983013 RDT982988:RDU983013 RNP982988:RNQ983013 RXL982988:RXM983013 SHH982988:SHI983013 SRD982988:SRE983013 TAZ982988:TBA983013 TKV982988:TKW983013 TUR982988:TUS983013 UEN982988:UEO983013 UOJ982988:UOK983013 UYF982988:UYG983013 VIB982988:VIC983013 VRX982988:VRY983013 WBT982988:WBU983013 WLP982988:WLQ983013 WVL982988:WVM983013 B65440:C65446 IZ65440:JA65446 SV65440:SW65446 ACR65440:ACS65446 AMN65440:AMO65446 AWJ65440:AWK65446 BGF65440:BGG65446 BQB65440:BQC65446 BZX65440:BZY65446 CJT65440:CJU65446 CTP65440:CTQ65446 DDL65440:DDM65446 DNH65440:DNI65446 DXD65440:DXE65446 EGZ65440:EHA65446 EQV65440:EQW65446 FAR65440:FAS65446 FKN65440:FKO65446 FUJ65440:FUK65446 GEF65440:GEG65446 GOB65440:GOC65446 GXX65440:GXY65446 HHT65440:HHU65446 HRP65440:HRQ65446 IBL65440:IBM65446 ILH65440:ILI65446 IVD65440:IVE65446 JEZ65440:JFA65446 JOV65440:JOW65446 JYR65440:JYS65446 KIN65440:KIO65446 KSJ65440:KSK65446 LCF65440:LCG65446 LMB65440:LMC65446 LVX65440:LVY65446 MFT65440:MFU65446 MPP65440:MPQ65446 MZL65440:MZM65446 NJH65440:NJI65446 NTD65440:NTE65446 OCZ65440:ODA65446 OMV65440:OMW65446 OWR65440:OWS65446 PGN65440:PGO65446 PQJ65440:PQK65446 QAF65440:QAG65446 QKB65440:QKC65446 QTX65440:QTY65446 RDT65440:RDU65446 RNP65440:RNQ65446 RXL65440:RXM65446 SHH65440:SHI65446 SRD65440:SRE65446 TAZ65440:TBA65446 TKV65440:TKW65446 TUR65440:TUS65446 UEN65440:UEO65446 UOJ65440:UOK65446 UYF65440:UYG65446 VIB65440:VIC65446 VRX65440:VRY65446 WBT65440:WBU65446 WLP65440:WLQ65446 WVL65440:WVM65446 B130976:C130982 IZ130976:JA130982 SV130976:SW130982 ACR130976:ACS130982 AMN130976:AMO130982 AWJ130976:AWK130982 BGF130976:BGG130982 BQB130976:BQC130982 BZX130976:BZY130982 CJT130976:CJU130982 CTP130976:CTQ130982 DDL130976:DDM130982 DNH130976:DNI130982 DXD130976:DXE130982 EGZ130976:EHA130982 EQV130976:EQW130982 FAR130976:FAS130982 FKN130976:FKO130982 FUJ130976:FUK130982 GEF130976:GEG130982 GOB130976:GOC130982 GXX130976:GXY130982 HHT130976:HHU130982 HRP130976:HRQ130982 IBL130976:IBM130982 ILH130976:ILI130982 IVD130976:IVE130982 JEZ130976:JFA130982 JOV130976:JOW130982 JYR130976:JYS130982 KIN130976:KIO130982 KSJ130976:KSK130982 LCF130976:LCG130982 LMB130976:LMC130982 LVX130976:LVY130982 MFT130976:MFU130982 MPP130976:MPQ130982 MZL130976:MZM130982 NJH130976:NJI130982 NTD130976:NTE130982 OCZ130976:ODA130982 OMV130976:OMW130982 OWR130976:OWS130982 PGN130976:PGO130982 PQJ130976:PQK130982 QAF130976:QAG130982 QKB130976:QKC130982 QTX130976:QTY130982 RDT130976:RDU130982 RNP130976:RNQ130982 RXL130976:RXM130982 SHH130976:SHI130982 SRD130976:SRE130982 TAZ130976:TBA130982 TKV130976:TKW130982 TUR130976:TUS130982 UEN130976:UEO130982 UOJ130976:UOK130982 UYF130976:UYG130982 VIB130976:VIC130982 VRX130976:VRY130982 WBT130976:WBU130982 WLP130976:WLQ130982 WVL130976:WVM130982 B196512:C196518 IZ196512:JA196518 SV196512:SW196518 ACR196512:ACS196518 AMN196512:AMO196518 AWJ196512:AWK196518 BGF196512:BGG196518 BQB196512:BQC196518 BZX196512:BZY196518 CJT196512:CJU196518 CTP196512:CTQ196518 DDL196512:DDM196518 DNH196512:DNI196518 DXD196512:DXE196518 EGZ196512:EHA196518 EQV196512:EQW196518 FAR196512:FAS196518 FKN196512:FKO196518 FUJ196512:FUK196518 GEF196512:GEG196518 GOB196512:GOC196518 GXX196512:GXY196518 HHT196512:HHU196518 HRP196512:HRQ196518 IBL196512:IBM196518 ILH196512:ILI196518 IVD196512:IVE196518 JEZ196512:JFA196518 JOV196512:JOW196518 JYR196512:JYS196518 KIN196512:KIO196518 KSJ196512:KSK196518 LCF196512:LCG196518 LMB196512:LMC196518 LVX196512:LVY196518 MFT196512:MFU196518 MPP196512:MPQ196518 MZL196512:MZM196518 NJH196512:NJI196518 NTD196512:NTE196518 OCZ196512:ODA196518 OMV196512:OMW196518 OWR196512:OWS196518 PGN196512:PGO196518 PQJ196512:PQK196518 QAF196512:QAG196518 QKB196512:QKC196518 QTX196512:QTY196518 RDT196512:RDU196518 RNP196512:RNQ196518 RXL196512:RXM196518 SHH196512:SHI196518 SRD196512:SRE196518 TAZ196512:TBA196518 TKV196512:TKW196518 TUR196512:TUS196518 UEN196512:UEO196518 UOJ196512:UOK196518 UYF196512:UYG196518 VIB196512:VIC196518 VRX196512:VRY196518 WBT196512:WBU196518 WLP196512:WLQ196518 WVL196512:WVM196518 B262048:C262054 IZ262048:JA262054 SV262048:SW262054 ACR262048:ACS262054 AMN262048:AMO262054 AWJ262048:AWK262054 BGF262048:BGG262054 BQB262048:BQC262054 BZX262048:BZY262054 CJT262048:CJU262054 CTP262048:CTQ262054 DDL262048:DDM262054 DNH262048:DNI262054 DXD262048:DXE262054 EGZ262048:EHA262054 EQV262048:EQW262054 FAR262048:FAS262054 FKN262048:FKO262054 FUJ262048:FUK262054 GEF262048:GEG262054 GOB262048:GOC262054 GXX262048:GXY262054 HHT262048:HHU262054 HRP262048:HRQ262054 IBL262048:IBM262054 ILH262048:ILI262054 IVD262048:IVE262054 JEZ262048:JFA262054 JOV262048:JOW262054 JYR262048:JYS262054 KIN262048:KIO262054 KSJ262048:KSK262054 LCF262048:LCG262054 LMB262048:LMC262054 LVX262048:LVY262054 MFT262048:MFU262054 MPP262048:MPQ262054 MZL262048:MZM262054 NJH262048:NJI262054 NTD262048:NTE262054 OCZ262048:ODA262054 OMV262048:OMW262054 OWR262048:OWS262054 PGN262048:PGO262054 PQJ262048:PQK262054 QAF262048:QAG262054 QKB262048:QKC262054 QTX262048:QTY262054 RDT262048:RDU262054 RNP262048:RNQ262054 RXL262048:RXM262054 SHH262048:SHI262054 SRD262048:SRE262054 TAZ262048:TBA262054 TKV262048:TKW262054 TUR262048:TUS262054 UEN262048:UEO262054 UOJ262048:UOK262054 UYF262048:UYG262054 VIB262048:VIC262054 VRX262048:VRY262054 WBT262048:WBU262054 WLP262048:WLQ262054 WVL262048:WVM262054 B327584:C327590 IZ327584:JA327590 SV327584:SW327590 ACR327584:ACS327590 AMN327584:AMO327590 AWJ327584:AWK327590 BGF327584:BGG327590 BQB327584:BQC327590 BZX327584:BZY327590 CJT327584:CJU327590 CTP327584:CTQ327590 DDL327584:DDM327590 DNH327584:DNI327590 DXD327584:DXE327590 EGZ327584:EHA327590 EQV327584:EQW327590 FAR327584:FAS327590 FKN327584:FKO327590 FUJ327584:FUK327590 GEF327584:GEG327590 GOB327584:GOC327590 GXX327584:GXY327590 HHT327584:HHU327590 HRP327584:HRQ327590 IBL327584:IBM327590 ILH327584:ILI327590 IVD327584:IVE327590 JEZ327584:JFA327590 JOV327584:JOW327590 JYR327584:JYS327590 KIN327584:KIO327590 KSJ327584:KSK327590 LCF327584:LCG327590 LMB327584:LMC327590 LVX327584:LVY327590 MFT327584:MFU327590 MPP327584:MPQ327590 MZL327584:MZM327590 NJH327584:NJI327590 NTD327584:NTE327590 OCZ327584:ODA327590 OMV327584:OMW327590 OWR327584:OWS327590 PGN327584:PGO327590 PQJ327584:PQK327590 QAF327584:QAG327590 QKB327584:QKC327590 QTX327584:QTY327590 RDT327584:RDU327590 RNP327584:RNQ327590 RXL327584:RXM327590 SHH327584:SHI327590 SRD327584:SRE327590 TAZ327584:TBA327590 TKV327584:TKW327590 TUR327584:TUS327590 UEN327584:UEO327590 UOJ327584:UOK327590 UYF327584:UYG327590 VIB327584:VIC327590 VRX327584:VRY327590 WBT327584:WBU327590 WLP327584:WLQ327590 WVL327584:WVM327590 B393120:C393126 IZ393120:JA393126 SV393120:SW393126 ACR393120:ACS393126 AMN393120:AMO393126 AWJ393120:AWK393126 BGF393120:BGG393126 BQB393120:BQC393126 BZX393120:BZY393126 CJT393120:CJU393126 CTP393120:CTQ393126 DDL393120:DDM393126 DNH393120:DNI393126 DXD393120:DXE393126 EGZ393120:EHA393126 EQV393120:EQW393126 FAR393120:FAS393126 FKN393120:FKO393126 FUJ393120:FUK393126 GEF393120:GEG393126 GOB393120:GOC393126 GXX393120:GXY393126 HHT393120:HHU393126 HRP393120:HRQ393126 IBL393120:IBM393126 ILH393120:ILI393126 IVD393120:IVE393126 JEZ393120:JFA393126 JOV393120:JOW393126 JYR393120:JYS393126 KIN393120:KIO393126 KSJ393120:KSK393126 LCF393120:LCG393126 LMB393120:LMC393126 LVX393120:LVY393126 MFT393120:MFU393126 MPP393120:MPQ393126 MZL393120:MZM393126 NJH393120:NJI393126 NTD393120:NTE393126 OCZ393120:ODA393126 OMV393120:OMW393126 OWR393120:OWS393126 PGN393120:PGO393126 PQJ393120:PQK393126 QAF393120:QAG393126 QKB393120:QKC393126 QTX393120:QTY393126 RDT393120:RDU393126 RNP393120:RNQ393126 RXL393120:RXM393126 SHH393120:SHI393126 SRD393120:SRE393126 TAZ393120:TBA393126 TKV393120:TKW393126 TUR393120:TUS393126 UEN393120:UEO393126 UOJ393120:UOK393126 UYF393120:UYG393126 VIB393120:VIC393126 VRX393120:VRY393126 WBT393120:WBU393126 WLP393120:WLQ393126 WVL393120:WVM393126 B458656:C458662 IZ458656:JA458662 SV458656:SW458662 ACR458656:ACS458662 AMN458656:AMO458662 AWJ458656:AWK458662 BGF458656:BGG458662 BQB458656:BQC458662 BZX458656:BZY458662 CJT458656:CJU458662 CTP458656:CTQ458662 DDL458656:DDM458662 DNH458656:DNI458662 DXD458656:DXE458662 EGZ458656:EHA458662 EQV458656:EQW458662 FAR458656:FAS458662 FKN458656:FKO458662 FUJ458656:FUK458662 GEF458656:GEG458662 GOB458656:GOC458662 GXX458656:GXY458662 HHT458656:HHU458662 HRP458656:HRQ458662 IBL458656:IBM458662 ILH458656:ILI458662 IVD458656:IVE458662 JEZ458656:JFA458662 JOV458656:JOW458662 JYR458656:JYS458662 KIN458656:KIO458662 KSJ458656:KSK458662 LCF458656:LCG458662 LMB458656:LMC458662 LVX458656:LVY458662 MFT458656:MFU458662 MPP458656:MPQ458662 MZL458656:MZM458662 NJH458656:NJI458662 NTD458656:NTE458662 OCZ458656:ODA458662 OMV458656:OMW458662 OWR458656:OWS458662 PGN458656:PGO458662 PQJ458656:PQK458662 QAF458656:QAG458662 QKB458656:QKC458662 QTX458656:QTY458662 RDT458656:RDU458662 RNP458656:RNQ458662 RXL458656:RXM458662 SHH458656:SHI458662 SRD458656:SRE458662 TAZ458656:TBA458662 TKV458656:TKW458662 TUR458656:TUS458662 UEN458656:UEO458662 UOJ458656:UOK458662 UYF458656:UYG458662 VIB458656:VIC458662 VRX458656:VRY458662 WBT458656:WBU458662 WLP458656:WLQ458662 WVL458656:WVM458662 B524192:C524198 IZ524192:JA524198 SV524192:SW524198 ACR524192:ACS524198 AMN524192:AMO524198 AWJ524192:AWK524198 BGF524192:BGG524198 BQB524192:BQC524198 BZX524192:BZY524198 CJT524192:CJU524198 CTP524192:CTQ524198 DDL524192:DDM524198 DNH524192:DNI524198 DXD524192:DXE524198 EGZ524192:EHA524198 EQV524192:EQW524198 FAR524192:FAS524198 FKN524192:FKO524198 FUJ524192:FUK524198 GEF524192:GEG524198 GOB524192:GOC524198 GXX524192:GXY524198 HHT524192:HHU524198 HRP524192:HRQ524198 IBL524192:IBM524198 ILH524192:ILI524198 IVD524192:IVE524198 JEZ524192:JFA524198 JOV524192:JOW524198 JYR524192:JYS524198 KIN524192:KIO524198 KSJ524192:KSK524198 LCF524192:LCG524198 LMB524192:LMC524198 LVX524192:LVY524198 MFT524192:MFU524198 MPP524192:MPQ524198 MZL524192:MZM524198 NJH524192:NJI524198 NTD524192:NTE524198 OCZ524192:ODA524198 OMV524192:OMW524198 OWR524192:OWS524198 PGN524192:PGO524198 PQJ524192:PQK524198 QAF524192:QAG524198 QKB524192:QKC524198 QTX524192:QTY524198 RDT524192:RDU524198 RNP524192:RNQ524198 RXL524192:RXM524198 SHH524192:SHI524198 SRD524192:SRE524198 TAZ524192:TBA524198 TKV524192:TKW524198 TUR524192:TUS524198 UEN524192:UEO524198 UOJ524192:UOK524198 UYF524192:UYG524198 VIB524192:VIC524198 VRX524192:VRY524198 WBT524192:WBU524198 WLP524192:WLQ524198 WVL524192:WVM524198 B589728:C589734 IZ589728:JA589734 SV589728:SW589734 ACR589728:ACS589734 AMN589728:AMO589734 AWJ589728:AWK589734 BGF589728:BGG589734 BQB589728:BQC589734 BZX589728:BZY589734 CJT589728:CJU589734 CTP589728:CTQ589734 DDL589728:DDM589734 DNH589728:DNI589734 DXD589728:DXE589734 EGZ589728:EHA589734 EQV589728:EQW589734 FAR589728:FAS589734 FKN589728:FKO589734 FUJ589728:FUK589734 GEF589728:GEG589734 GOB589728:GOC589734 GXX589728:GXY589734 HHT589728:HHU589734 HRP589728:HRQ589734 IBL589728:IBM589734 ILH589728:ILI589734 IVD589728:IVE589734 JEZ589728:JFA589734 JOV589728:JOW589734 JYR589728:JYS589734 KIN589728:KIO589734 KSJ589728:KSK589734 LCF589728:LCG589734 LMB589728:LMC589734 LVX589728:LVY589734 MFT589728:MFU589734 MPP589728:MPQ589734 MZL589728:MZM589734 NJH589728:NJI589734 NTD589728:NTE589734 OCZ589728:ODA589734 OMV589728:OMW589734 OWR589728:OWS589734 PGN589728:PGO589734 PQJ589728:PQK589734 QAF589728:QAG589734 QKB589728:QKC589734 QTX589728:QTY589734 RDT589728:RDU589734 RNP589728:RNQ589734 RXL589728:RXM589734 SHH589728:SHI589734 SRD589728:SRE589734 TAZ589728:TBA589734 TKV589728:TKW589734 TUR589728:TUS589734 UEN589728:UEO589734 UOJ589728:UOK589734 UYF589728:UYG589734 VIB589728:VIC589734 VRX589728:VRY589734 WBT589728:WBU589734 WLP589728:WLQ589734 WVL589728:WVM589734 B655264:C655270 IZ655264:JA655270 SV655264:SW655270 ACR655264:ACS655270 AMN655264:AMO655270 AWJ655264:AWK655270 BGF655264:BGG655270 BQB655264:BQC655270 BZX655264:BZY655270 CJT655264:CJU655270 CTP655264:CTQ655270 DDL655264:DDM655270 DNH655264:DNI655270 DXD655264:DXE655270 EGZ655264:EHA655270 EQV655264:EQW655270 FAR655264:FAS655270 FKN655264:FKO655270 FUJ655264:FUK655270 GEF655264:GEG655270 GOB655264:GOC655270 GXX655264:GXY655270 HHT655264:HHU655270 HRP655264:HRQ655270 IBL655264:IBM655270 ILH655264:ILI655270 IVD655264:IVE655270 JEZ655264:JFA655270 JOV655264:JOW655270 JYR655264:JYS655270 KIN655264:KIO655270 KSJ655264:KSK655270 LCF655264:LCG655270 LMB655264:LMC655270 LVX655264:LVY655270 MFT655264:MFU655270 MPP655264:MPQ655270 MZL655264:MZM655270 NJH655264:NJI655270 NTD655264:NTE655270 OCZ655264:ODA655270 OMV655264:OMW655270 OWR655264:OWS655270 PGN655264:PGO655270 PQJ655264:PQK655270 QAF655264:QAG655270 QKB655264:QKC655270 QTX655264:QTY655270 RDT655264:RDU655270 RNP655264:RNQ655270 RXL655264:RXM655270 SHH655264:SHI655270 SRD655264:SRE655270 TAZ655264:TBA655270 TKV655264:TKW655270 TUR655264:TUS655270 UEN655264:UEO655270 UOJ655264:UOK655270 UYF655264:UYG655270 VIB655264:VIC655270 VRX655264:VRY655270 WBT655264:WBU655270 WLP655264:WLQ655270 WVL655264:WVM655270 B720800:C720806 IZ720800:JA720806 SV720800:SW720806 ACR720800:ACS720806 AMN720800:AMO720806 AWJ720800:AWK720806 BGF720800:BGG720806 BQB720800:BQC720806 BZX720800:BZY720806 CJT720800:CJU720806 CTP720800:CTQ720806 DDL720800:DDM720806 DNH720800:DNI720806 DXD720800:DXE720806 EGZ720800:EHA720806 EQV720800:EQW720806 FAR720800:FAS720806 FKN720800:FKO720806 FUJ720800:FUK720806 GEF720800:GEG720806 GOB720800:GOC720806 GXX720800:GXY720806 HHT720800:HHU720806 HRP720800:HRQ720806 IBL720800:IBM720806 ILH720800:ILI720806 IVD720800:IVE720806 JEZ720800:JFA720806 JOV720800:JOW720806 JYR720800:JYS720806 KIN720800:KIO720806 KSJ720800:KSK720806 LCF720800:LCG720806 LMB720800:LMC720806 LVX720800:LVY720806 MFT720800:MFU720806 MPP720800:MPQ720806 MZL720800:MZM720806 NJH720800:NJI720806 NTD720800:NTE720806 OCZ720800:ODA720806 OMV720800:OMW720806 OWR720800:OWS720806 PGN720800:PGO720806 PQJ720800:PQK720806 QAF720800:QAG720806 QKB720800:QKC720806 QTX720800:QTY720806 RDT720800:RDU720806 RNP720800:RNQ720806 RXL720800:RXM720806 SHH720800:SHI720806 SRD720800:SRE720806 TAZ720800:TBA720806 TKV720800:TKW720806 TUR720800:TUS720806 UEN720800:UEO720806 UOJ720800:UOK720806 UYF720800:UYG720806 VIB720800:VIC720806 VRX720800:VRY720806 WBT720800:WBU720806 WLP720800:WLQ720806 WVL720800:WVM720806 B786336:C786342 IZ786336:JA786342 SV786336:SW786342 ACR786336:ACS786342 AMN786336:AMO786342 AWJ786336:AWK786342 BGF786336:BGG786342 BQB786336:BQC786342 BZX786336:BZY786342 CJT786336:CJU786342 CTP786336:CTQ786342 DDL786336:DDM786342 DNH786336:DNI786342 DXD786336:DXE786342 EGZ786336:EHA786342 EQV786336:EQW786342 FAR786336:FAS786342 FKN786336:FKO786342 FUJ786336:FUK786342 GEF786336:GEG786342 GOB786336:GOC786342 GXX786336:GXY786342 HHT786336:HHU786342 HRP786336:HRQ786342 IBL786336:IBM786342 ILH786336:ILI786342 IVD786336:IVE786342 JEZ786336:JFA786342 JOV786336:JOW786342 JYR786336:JYS786342 KIN786336:KIO786342 KSJ786336:KSK786342 LCF786336:LCG786342 LMB786336:LMC786342 LVX786336:LVY786342 MFT786336:MFU786342 MPP786336:MPQ786342 MZL786336:MZM786342 NJH786336:NJI786342 NTD786336:NTE786342 OCZ786336:ODA786342 OMV786336:OMW786342 OWR786336:OWS786342 PGN786336:PGO786342 PQJ786336:PQK786342 QAF786336:QAG786342 QKB786336:QKC786342 QTX786336:QTY786342 RDT786336:RDU786342 RNP786336:RNQ786342 RXL786336:RXM786342 SHH786336:SHI786342 SRD786336:SRE786342 TAZ786336:TBA786342 TKV786336:TKW786342 TUR786336:TUS786342 UEN786336:UEO786342 UOJ786336:UOK786342 UYF786336:UYG786342 VIB786336:VIC786342 VRX786336:VRY786342 WBT786336:WBU786342 WLP786336:WLQ786342 WVL786336:WVM786342 B851872:C851878 IZ851872:JA851878 SV851872:SW851878 ACR851872:ACS851878 AMN851872:AMO851878 AWJ851872:AWK851878 BGF851872:BGG851878 BQB851872:BQC851878 BZX851872:BZY851878 CJT851872:CJU851878 CTP851872:CTQ851878 DDL851872:DDM851878 DNH851872:DNI851878 DXD851872:DXE851878 EGZ851872:EHA851878 EQV851872:EQW851878 FAR851872:FAS851878 FKN851872:FKO851878 FUJ851872:FUK851878 GEF851872:GEG851878 GOB851872:GOC851878 GXX851872:GXY851878 HHT851872:HHU851878 HRP851872:HRQ851878 IBL851872:IBM851878 ILH851872:ILI851878 IVD851872:IVE851878 JEZ851872:JFA851878 JOV851872:JOW851878 JYR851872:JYS851878 KIN851872:KIO851878 KSJ851872:KSK851878 LCF851872:LCG851878 LMB851872:LMC851878 LVX851872:LVY851878 MFT851872:MFU851878 MPP851872:MPQ851878 MZL851872:MZM851878 NJH851872:NJI851878 NTD851872:NTE851878 OCZ851872:ODA851878 OMV851872:OMW851878 OWR851872:OWS851878 PGN851872:PGO851878 PQJ851872:PQK851878 QAF851872:QAG851878 QKB851872:QKC851878 QTX851872:QTY851878 RDT851872:RDU851878 RNP851872:RNQ851878 RXL851872:RXM851878 SHH851872:SHI851878 SRD851872:SRE851878 TAZ851872:TBA851878 TKV851872:TKW851878 TUR851872:TUS851878 UEN851872:UEO851878 UOJ851872:UOK851878 UYF851872:UYG851878 VIB851872:VIC851878 VRX851872:VRY851878 WBT851872:WBU851878 WLP851872:WLQ851878 WVL851872:WVM851878 B917408:C917414 IZ917408:JA917414 SV917408:SW917414 ACR917408:ACS917414 AMN917408:AMO917414 AWJ917408:AWK917414 BGF917408:BGG917414 BQB917408:BQC917414 BZX917408:BZY917414 CJT917408:CJU917414 CTP917408:CTQ917414 DDL917408:DDM917414 DNH917408:DNI917414 DXD917408:DXE917414 EGZ917408:EHA917414 EQV917408:EQW917414 FAR917408:FAS917414 FKN917408:FKO917414 FUJ917408:FUK917414 GEF917408:GEG917414 GOB917408:GOC917414 GXX917408:GXY917414 HHT917408:HHU917414 HRP917408:HRQ917414 IBL917408:IBM917414 ILH917408:ILI917414 IVD917408:IVE917414 JEZ917408:JFA917414 JOV917408:JOW917414 JYR917408:JYS917414 KIN917408:KIO917414 KSJ917408:KSK917414 LCF917408:LCG917414 LMB917408:LMC917414 LVX917408:LVY917414 MFT917408:MFU917414 MPP917408:MPQ917414 MZL917408:MZM917414 NJH917408:NJI917414 NTD917408:NTE917414 OCZ917408:ODA917414 OMV917408:OMW917414 OWR917408:OWS917414 PGN917408:PGO917414 PQJ917408:PQK917414 QAF917408:QAG917414 QKB917408:QKC917414 QTX917408:QTY917414 RDT917408:RDU917414 RNP917408:RNQ917414 RXL917408:RXM917414 SHH917408:SHI917414 SRD917408:SRE917414 TAZ917408:TBA917414 TKV917408:TKW917414 TUR917408:TUS917414 UEN917408:UEO917414 UOJ917408:UOK917414 UYF917408:UYG917414 VIB917408:VIC917414 VRX917408:VRY917414 WBT917408:WBU917414 WLP917408:WLQ917414 WVL917408:WVM917414 B982944:C982950 IZ982944:JA982950 SV982944:SW982950 ACR982944:ACS982950 AMN982944:AMO982950 AWJ982944:AWK982950 BGF982944:BGG982950 BQB982944:BQC982950 BZX982944:BZY982950 CJT982944:CJU982950 CTP982944:CTQ982950 DDL982944:DDM982950 DNH982944:DNI982950 DXD982944:DXE982950 EGZ982944:EHA982950 EQV982944:EQW982950 FAR982944:FAS982950 FKN982944:FKO982950 FUJ982944:FUK982950 GEF982944:GEG982950 GOB982944:GOC982950 GXX982944:GXY982950 HHT982944:HHU982950 HRP982944:HRQ982950 IBL982944:IBM982950 ILH982944:ILI982950 IVD982944:IVE982950 JEZ982944:JFA982950 JOV982944:JOW982950 JYR982944:JYS982950 KIN982944:KIO982950 KSJ982944:KSK982950 LCF982944:LCG982950 LMB982944:LMC982950 LVX982944:LVY982950 MFT982944:MFU982950 MPP982944:MPQ982950 MZL982944:MZM982950 NJH982944:NJI982950 NTD982944:NTE982950 OCZ982944:ODA982950 OMV982944:OMW982950 OWR982944:OWS982950 PGN982944:PGO982950 PQJ982944:PQK982950 QAF982944:QAG982950 QKB982944:QKC982950 QTX982944:QTY982950 RDT982944:RDU982950 RNP982944:RNQ982950 RXL982944:RXM982950 SHH982944:SHI982950 SRD982944:SRE982950 TAZ982944:TBA982950 TKV982944:TKW982950 TUR982944:TUS982950 UEN982944:UEO982950 UOJ982944:UOK982950 UYF982944:UYG982950 VIB982944:VIC982950 VRX982944:VRY982950 WBT982944:WBU982950 WLP982944:WLQ982950 WVL982944:WVM982950 D65598:O65621 JB65598:JK65621 SX65598:TG65621 ACT65598:ADC65621 AMP65598:AMY65621 AWL65598:AWU65621 BGH65598:BGQ65621 BQD65598:BQM65621 BZZ65598:CAI65621 CJV65598:CKE65621 CTR65598:CUA65621 DDN65598:DDW65621 DNJ65598:DNS65621 DXF65598:DXO65621 EHB65598:EHK65621 EQX65598:ERG65621 FAT65598:FBC65621 FKP65598:FKY65621 FUL65598:FUU65621 GEH65598:GEQ65621 GOD65598:GOM65621 GXZ65598:GYI65621 HHV65598:HIE65621 HRR65598:HSA65621 IBN65598:IBW65621 ILJ65598:ILS65621 IVF65598:IVO65621 JFB65598:JFK65621 JOX65598:JPG65621 JYT65598:JZC65621 KIP65598:KIY65621 KSL65598:KSU65621 LCH65598:LCQ65621 LMD65598:LMM65621 LVZ65598:LWI65621 MFV65598:MGE65621 MPR65598:MQA65621 MZN65598:MZW65621 NJJ65598:NJS65621 NTF65598:NTO65621 ODB65598:ODK65621 OMX65598:ONG65621 OWT65598:OXC65621 PGP65598:PGY65621 PQL65598:PQU65621 QAH65598:QAQ65621 QKD65598:QKM65621 QTZ65598:QUI65621 RDV65598:REE65621 RNR65598:ROA65621 RXN65598:RXW65621 SHJ65598:SHS65621 SRF65598:SRO65621 TBB65598:TBK65621 TKX65598:TLG65621 TUT65598:TVC65621 UEP65598:UEY65621 UOL65598:UOU65621 UYH65598:UYQ65621 VID65598:VIM65621 VRZ65598:VSI65621 WBV65598:WCE65621 WLR65598:WMA65621 WVN65598:WVW65621 D131134:O131157 JB131134:JK131157 SX131134:TG131157 ACT131134:ADC131157 AMP131134:AMY131157 AWL131134:AWU131157 BGH131134:BGQ131157 BQD131134:BQM131157 BZZ131134:CAI131157 CJV131134:CKE131157 CTR131134:CUA131157 DDN131134:DDW131157 DNJ131134:DNS131157 DXF131134:DXO131157 EHB131134:EHK131157 EQX131134:ERG131157 FAT131134:FBC131157 FKP131134:FKY131157 FUL131134:FUU131157 GEH131134:GEQ131157 GOD131134:GOM131157 GXZ131134:GYI131157 HHV131134:HIE131157 HRR131134:HSA131157 IBN131134:IBW131157 ILJ131134:ILS131157 IVF131134:IVO131157 JFB131134:JFK131157 JOX131134:JPG131157 JYT131134:JZC131157 KIP131134:KIY131157 KSL131134:KSU131157 LCH131134:LCQ131157 LMD131134:LMM131157 LVZ131134:LWI131157 MFV131134:MGE131157 MPR131134:MQA131157 MZN131134:MZW131157 NJJ131134:NJS131157 NTF131134:NTO131157 ODB131134:ODK131157 OMX131134:ONG131157 OWT131134:OXC131157 PGP131134:PGY131157 PQL131134:PQU131157 QAH131134:QAQ131157 QKD131134:QKM131157 QTZ131134:QUI131157 RDV131134:REE131157 RNR131134:ROA131157 RXN131134:RXW131157 SHJ131134:SHS131157 SRF131134:SRO131157 TBB131134:TBK131157 TKX131134:TLG131157 TUT131134:TVC131157 UEP131134:UEY131157 UOL131134:UOU131157 UYH131134:UYQ131157 VID131134:VIM131157 VRZ131134:VSI131157 WBV131134:WCE131157 WLR131134:WMA131157 WVN131134:WVW131157 D196670:O196693 JB196670:JK196693 SX196670:TG196693 ACT196670:ADC196693 AMP196670:AMY196693 AWL196670:AWU196693 BGH196670:BGQ196693 BQD196670:BQM196693 BZZ196670:CAI196693 CJV196670:CKE196693 CTR196670:CUA196693 DDN196670:DDW196693 DNJ196670:DNS196693 DXF196670:DXO196693 EHB196670:EHK196693 EQX196670:ERG196693 FAT196670:FBC196693 FKP196670:FKY196693 FUL196670:FUU196693 GEH196670:GEQ196693 GOD196670:GOM196693 GXZ196670:GYI196693 HHV196670:HIE196693 HRR196670:HSA196693 IBN196670:IBW196693 ILJ196670:ILS196693 IVF196670:IVO196693 JFB196670:JFK196693 JOX196670:JPG196693 JYT196670:JZC196693 KIP196670:KIY196693 KSL196670:KSU196693 LCH196670:LCQ196693 LMD196670:LMM196693 LVZ196670:LWI196693 MFV196670:MGE196693 MPR196670:MQA196693 MZN196670:MZW196693 NJJ196670:NJS196693 NTF196670:NTO196693 ODB196670:ODK196693 OMX196670:ONG196693 OWT196670:OXC196693 PGP196670:PGY196693 PQL196670:PQU196693 QAH196670:QAQ196693 QKD196670:QKM196693 QTZ196670:QUI196693 RDV196670:REE196693 RNR196670:ROA196693 RXN196670:RXW196693 SHJ196670:SHS196693 SRF196670:SRO196693 TBB196670:TBK196693 TKX196670:TLG196693 TUT196670:TVC196693 UEP196670:UEY196693 UOL196670:UOU196693 UYH196670:UYQ196693 VID196670:VIM196693 VRZ196670:VSI196693 WBV196670:WCE196693 WLR196670:WMA196693 WVN196670:WVW196693 D262206:O262229 JB262206:JK262229 SX262206:TG262229 ACT262206:ADC262229 AMP262206:AMY262229 AWL262206:AWU262229 BGH262206:BGQ262229 BQD262206:BQM262229 BZZ262206:CAI262229 CJV262206:CKE262229 CTR262206:CUA262229 DDN262206:DDW262229 DNJ262206:DNS262229 DXF262206:DXO262229 EHB262206:EHK262229 EQX262206:ERG262229 FAT262206:FBC262229 FKP262206:FKY262229 FUL262206:FUU262229 GEH262206:GEQ262229 GOD262206:GOM262229 GXZ262206:GYI262229 HHV262206:HIE262229 HRR262206:HSA262229 IBN262206:IBW262229 ILJ262206:ILS262229 IVF262206:IVO262229 JFB262206:JFK262229 JOX262206:JPG262229 JYT262206:JZC262229 KIP262206:KIY262229 KSL262206:KSU262229 LCH262206:LCQ262229 LMD262206:LMM262229 LVZ262206:LWI262229 MFV262206:MGE262229 MPR262206:MQA262229 MZN262206:MZW262229 NJJ262206:NJS262229 NTF262206:NTO262229 ODB262206:ODK262229 OMX262206:ONG262229 OWT262206:OXC262229 PGP262206:PGY262229 PQL262206:PQU262229 QAH262206:QAQ262229 QKD262206:QKM262229 QTZ262206:QUI262229 RDV262206:REE262229 RNR262206:ROA262229 RXN262206:RXW262229 SHJ262206:SHS262229 SRF262206:SRO262229 TBB262206:TBK262229 TKX262206:TLG262229 TUT262206:TVC262229 UEP262206:UEY262229 UOL262206:UOU262229 UYH262206:UYQ262229 VID262206:VIM262229 VRZ262206:VSI262229 WBV262206:WCE262229 WLR262206:WMA262229 WVN262206:WVW262229 D327742:O327765 JB327742:JK327765 SX327742:TG327765 ACT327742:ADC327765 AMP327742:AMY327765 AWL327742:AWU327765 BGH327742:BGQ327765 BQD327742:BQM327765 BZZ327742:CAI327765 CJV327742:CKE327765 CTR327742:CUA327765 DDN327742:DDW327765 DNJ327742:DNS327765 DXF327742:DXO327765 EHB327742:EHK327765 EQX327742:ERG327765 FAT327742:FBC327765 FKP327742:FKY327765 FUL327742:FUU327765 GEH327742:GEQ327765 GOD327742:GOM327765 GXZ327742:GYI327765 HHV327742:HIE327765 HRR327742:HSA327765 IBN327742:IBW327765 ILJ327742:ILS327765 IVF327742:IVO327765 JFB327742:JFK327765 JOX327742:JPG327765 JYT327742:JZC327765 KIP327742:KIY327765 KSL327742:KSU327765 LCH327742:LCQ327765 LMD327742:LMM327765 LVZ327742:LWI327765 MFV327742:MGE327765 MPR327742:MQA327765 MZN327742:MZW327765 NJJ327742:NJS327765 NTF327742:NTO327765 ODB327742:ODK327765 OMX327742:ONG327765 OWT327742:OXC327765 PGP327742:PGY327765 PQL327742:PQU327765 QAH327742:QAQ327765 QKD327742:QKM327765 QTZ327742:QUI327765 RDV327742:REE327765 RNR327742:ROA327765 RXN327742:RXW327765 SHJ327742:SHS327765 SRF327742:SRO327765 TBB327742:TBK327765 TKX327742:TLG327765 TUT327742:TVC327765 UEP327742:UEY327765 UOL327742:UOU327765 UYH327742:UYQ327765 VID327742:VIM327765 VRZ327742:VSI327765 WBV327742:WCE327765 WLR327742:WMA327765 WVN327742:WVW327765 D393278:O393301 JB393278:JK393301 SX393278:TG393301 ACT393278:ADC393301 AMP393278:AMY393301 AWL393278:AWU393301 BGH393278:BGQ393301 BQD393278:BQM393301 BZZ393278:CAI393301 CJV393278:CKE393301 CTR393278:CUA393301 DDN393278:DDW393301 DNJ393278:DNS393301 DXF393278:DXO393301 EHB393278:EHK393301 EQX393278:ERG393301 FAT393278:FBC393301 FKP393278:FKY393301 FUL393278:FUU393301 GEH393278:GEQ393301 GOD393278:GOM393301 GXZ393278:GYI393301 HHV393278:HIE393301 HRR393278:HSA393301 IBN393278:IBW393301 ILJ393278:ILS393301 IVF393278:IVO393301 JFB393278:JFK393301 JOX393278:JPG393301 JYT393278:JZC393301 KIP393278:KIY393301 KSL393278:KSU393301 LCH393278:LCQ393301 LMD393278:LMM393301 LVZ393278:LWI393301 MFV393278:MGE393301 MPR393278:MQA393301 MZN393278:MZW393301 NJJ393278:NJS393301 NTF393278:NTO393301 ODB393278:ODK393301 OMX393278:ONG393301 OWT393278:OXC393301 PGP393278:PGY393301 PQL393278:PQU393301 QAH393278:QAQ393301 QKD393278:QKM393301 QTZ393278:QUI393301 RDV393278:REE393301 RNR393278:ROA393301 RXN393278:RXW393301 SHJ393278:SHS393301 SRF393278:SRO393301 TBB393278:TBK393301 TKX393278:TLG393301 TUT393278:TVC393301 UEP393278:UEY393301 UOL393278:UOU393301 UYH393278:UYQ393301 VID393278:VIM393301 VRZ393278:VSI393301 WBV393278:WCE393301 WLR393278:WMA393301 WVN393278:WVW393301 D458814:O458837 JB458814:JK458837 SX458814:TG458837 ACT458814:ADC458837 AMP458814:AMY458837 AWL458814:AWU458837 BGH458814:BGQ458837 BQD458814:BQM458837 BZZ458814:CAI458837 CJV458814:CKE458837 CTR458814:CUA458837 DDN458814:DDW458837 DNJ458814:DNS458837 DXF458814:DXO458837 EHB458814:EHK458837 EQX458814:ERG458837 FAT458814:FBC458837 FKP458814:FKY458837 FUL458814:FUU458837 GEH458814:GEQ458837 GOD458814:GOM458837 GXZ458814:GYI458837 HHV458814:HIE458837 HRR458814:HSA458837 IBN458814:IBW458837 ILJ458814:ILS458837 IVF458814:IVO458837 JFB458814:JFK458837 JOX458814:JPG458837 JYT458814:JZC458837 KIP458814:KIY458837 KSL458814:KSU458837 LCH458814:LCQ458837 LMD458814:LMM458837 LVZ458814:LWI458837 MFV458814:MGE458837 MPR458814:MQA458837 MZN458814:MZW458837 NJJ458814:NJS458837 NTF458814:NTO458837 ODB458814:ODK458837 OMX458814:ONG458837 OWT458814:OXC458837 PGP458814:PGY458837 PQL458814:PQU458837 QAH458814:QAQ458837 QKD458814:QKM458837 QTZ458814:QUI458837 RDV458814:REE458837 RNR458814:ROA458837 RXN458814:RXW458837 SHJ458814:SHS458837 SRF458814:SRO458837 TBB458814:TBK458837 TKX458814:TLG458837 TUT458814:TVC458837 UEP458814:UEY458837 UOL458814:UOU458837 UYH458814:UYQ458837 VID458814:VIM458837 VRZ458814:VSI458837 WBV458814:WCE458837 WLR458814:WMA458837 WVN458814:WVW458837 D524350:O524373 JB524350:JK524373 SX524350:TG524373 ACT524350:ADC524373 AMP524350:AMY524373 AWL524350:AWU524373 BGH524350:BGQ524373 BQD524350:BQM524373 BZZ524350:CAI524373 CJV524350:CKE524373 CTR524350:CUA524373 DDN524350:DDW524373 DNJ524350:DNS524373 DXF524350:DXO524373 EHB524350:EHK524373 EQX524350:ERG524373 FAT524350:FBC524373 FKP524350:FKY524373 FUL524350:FUU524373 GEH524350:GEQ524373 GOD524350:GOM524373 GXZ524350:GYI524373 HHV524350:HIE524373 HRR524350:HSA524373 IBN524350:IBW524373 ILJ524350:ILS524373 IVF524350:IVO524373 JFB524350:JFK524373 JOX524350:JPG524373 JYT524350:JZC524373 KIP524350:KIY524373 KSL524350:KSU524373 LCH524350:LCQ524373 LMD524350:LMM524373 LVZ524350:LWI524373 MFV524350:MGE524373 MPR524350:MQA524373 MZN524350:MZW524373 NJJ524350:NJS524373 NTF524350:NTO524373 ODB524350:ODK524373 OMX524350:ONG524373 OWT524350:OXC524373 PGP524350:PGY524373 PQL524350:PQU524373 QAH524350:QAQ524373 QKD524350:QKM524373 QTZ524350:QUI524373 RDV524350:REE524373 RNR524350:ROA524373 RXN524350:RXW524373 SHJ524350:SHS524373 SRF524350:SRO524373 TBB524350:TBK524373 TKX524350:TLG524373 TUT524350:TVC524373 UEP524350:UEY524373 UOL524350:UOU524373 UYH524350:UYQ524373 VID524350:VIM524373 VRZ524350:VSI524373 WBV524350:WCE524373 WLR524350:WMA524373 WVN524350:WVW524373 D589886:O589909 JB589886:JK589909 SX589886:TG589909 ACT589886:ADC589909 AMP589886:AMY589909 AWL589886:AWU589909 BGH589886:BGQ589909 BQD589886:BQM589909 BZZ589886:CAI589909 CJV589886:CKE589909 CTR589886:CUA589909 DDN589886:DDW589909 DNJ589886:DNS589909 DXF589886:DXO589909 EHB589886:EHK589909 EQX589886:ERG589909 FAT589886:FBC589909 FKP589886:FKY589909 FUL589886:FUU589909 GEH589886:GEQ589909 GOD589886:GOM589909 GXZ589886:GYI589909 HHV589886:HIE589909 HRR589886:HSA589909 IBN589886:IBW589909 ILJ589886:ILS589909 IVF589886:IVO589909 JFB589886:JFK589909 JOX589886:JPG589909 JYT589886:JZC589909 KIP589886:KIY589909 KSL589886:KSU589909 LCH589886:LCQ589909 LMD589886:LMM589909 LVZ589886:LWI589909 MFV589886:MGE589909 MPR589886:MQA589909 MZN589886:MZW589909 NJJ589886:NJS589909 NTF589886:NTO589909 ODB589886:ODK589909 OMX589886:ONG589909 OWT589886:OXC589909 PGP589886:PGY589909 PQL589886:PQU589909 QAH589886:QAQ589909 QKD589886:QKM589909 QTZ589886:QUI589909 RDV589886:REE589909 RNR589886:ROA589909 RXN589886:RXW589909 SHJ589886:SHS589909 SRF589886:SRO589909 TBB589886:TBK589909 TKX589886:TLG589909 TUT589886:TVC589909 UEP589886:UEY589909 UOL589886:UOU589909 UYH589886:UYQ589909 VID589886:VIM589909 VRZ589886:VSI589909 WBV589886:WCE589909 WLR589886:WMA589909 WVN589886:WVW589909 D655422:O655445 JB655422:JK655445 SX655422:TG655445 ACT655422:ADC655445 AMP655422:AMY655445 AWL655422:AWU655445 BGH655422:BGQ655445 BQD655422:BQM655445 BZZ655422:CAI655445 CJV655422:CKE655445 CTR655422:CUA655445 DDN655422:DDW655445 DNJ655422:DNS655445 DXF655422:DXO655445 EHB655422:EHK655445 EQX655422:ERG655445 FAT655422:FBC655445 FKP655422:FKY655445 FUL655422:FUU655445 GEH655422:GEQ655445 GOD655422:GOM655445 GXZ655422:GYI655445 HHV655422:HIE655445 HRR655422:HSA655445 IBN655422:IBW655445 ILJ655422:ILS655445 IVF655422:IVO655445 JFB655422:JFK655445 JOX655422:JPG655445 JYT655422:JZC655445 KIP655422:KIY655445 KSL655422:KSU655445 LCH655422:LCQ655445 LMD655422:LMM655445 LVZ655422:LWI655445 MFV655422:MGE655445 MPR655422:MQA655445 MZN655422:MZW655445 NJJ655422:NJS655445 NTF655422:NTO655445 ODB655422:ODK655445 OMX655422:ONG655445 OWT655422:OXC655445 PGP655422:PGY655445 PQL655422:PQU655445 QAH655422:QAQ655445 QKD655422:QKM655445 QTZ655422:QUI655445 RDV655422:REE655445 RNR655422:ROA655445 RXN655422:RXW655445 SHJ655422:SHS655445 SRF655422:SRO655445 TBB655422:TBK655445 TKX655422:TLG655445 TUT655422:TVC655445 UEP655422:UEY655445 UOL655422:UOU655445 UYH655422:UYQ655445 VID655422:VIM655445 VRZ655422:VSI655445 WBV655422:WCE655445 WLR655422:WMA655445 WVN655422:WVW655445 D720958:O720981 JB720958:JK720981 SX720958:TG720981 ACT720958:ADC720981 AMP720958:AMY720981 AWL720958:AWU720981 BGH720958:BGQ720981 BQD720958:BQM720981 BZZ720958:CAI720981 CJV720958:CKE720981 CTR720958:CUA720981 DDN720958:DDW720981 DNJ720958:DNS720981 DXF720958:DXO720981 EHB720958:EHK720981 EQX720958:ERG720981 FAT720958:FBC720981 FKP720958:FKY720981 FUL720958:FUU720981 GEH720958:GEQ720981 GOD720958:GOM720981 GXZ720958:GYI720981 HHV720958:HIE720981 HRR720958:HSA720981 IBN720958:IBW720981 ILJ720958:ILS720981 IVF720958:IVO720981 JFB720958:JFK720981 JOX720958:JPG720981 JYT720958:JZC720981 KIP720958:KIY720981 KSL720958:KSU720981 LCH720958:LCQ720981 LMD720958:LMM720981 LVZ720958:LWI720981 MFV720958:MGE720981 MPR720958:MQA720981 MZN720958:MZW720981 NJJ720958:NJS720981 NTF720958:NTO720981 ODB720958:ODK720981 OMX720958:ONG720981 OWT720958:OXC720981 PGP720958:PGY720981 PQL720958:PQU720981 QAH720958:QAQ720981 QKD720958:QKM720981 QTZ720958:QUI720981 RDV720958:REE720981 RNR720958:ROA720981 RXN720958:RXW720981 SHJ720958:SHS720981 SRF720958:SRO720981 TBB720958:TBK720981 TKX720958:TLG720981 TUT720958:TVC720981 UEP720958:UEY720981 UOL720958:UOU720981 UYH720958:UYQ720981 VID720958:VIM720981 VRZ720958:VSI720981 WBV720958:WCE720981 WLR720958:WMA720981 WVN720958:WVW720981 D786494:O786517 JB786494:JK786517 SX786494:TG786517 ACT786494:ADC786517 AMP786494:AMY786517 AWL786494:AWU786517 BGH786494:BGQ786517 BQD786494:BQM786517 BZZ786494:CAI786517 CJV786494:CKE786517 CTR786494:CUA786517 DDN786494:DDW786517 DNJ786494:DNS786517 DXF786494:DXO786517 EHB786494:EHK786517 EQX786494:ERG786517 FAT786494:FBC786517 FKP786494:FKY786517 FUL786494:FUU786517 GEH786494:GEQ786517 GOD786494:GOM786517 GXZ786494:GYI786517 HHV786494:HIE786517 HRR786494:HSA786517 IBN786494:IBW786517 ILJ786494:ILS786517 IVF786494:IVO786517 JFB786494:JFK786517 JOX786494:JPG786517 JYT786494:JZC786517 KIP786494:KIY786517 KSL786494:KSU786517 LCH786494:LCQ786517 LMD786494:LMM786517 LVZ786494:LWI786517 MFV786494:MGE786517 MPR786494:MQA786517 MZN786494:MZW786517 NJJ786494:NJS786517 NTF786494:NTO786517 ODB786494:ODK786517 OMX786494:ONG786517 OWT786494:OXC786517 PGP786494:PGY786517 PQL786494:PQU786517 QAH786494:QAQ786517 QKD786494:QKM786517 QTZ786494:QUI786517 RDV786494:REE786517 RNR786494:ROA786517 RXN786494:RXW786517 SHJ786494:SHS786517 SRF786494:SRO786517 TBB786494:TBK786517 TKX786494:TLG786517 TUT786494:TVC786517 UEP786494:UEY786517 UOL786494:UOU786517 UYH786494:UYQ786517 VID786494:VIM786517 VRZ786494:VSI786517 WBV786494:WCE786517 WLR786494:WMA786517 WVN786494:WVW786517 D852030:O852053 JB852030:JK852053 SX852030:TG852053 ACT852030:ADC852053 AMP852030:AMY852053 AWL852030:AWU852053 BGH852030:BGQ852053 BQD852030:BQM852053 BZZ852030:CAI852053 CJV852030:CKE852053 CTR852030:CUA852053 DDN852030:DDW852053 DNJ852030:DNS852053 DXF852030:DXO852053 EHB852030:EHK852053 EQX852030:ERG852053 FAT852030:FBC852053 FKP852030:FKY852053 FUL852030:FUU852053 GEH852030:GEQ852053 GOD852030:GOM852053 GXZ852030:GYI852053 HHV852030:HIE852053 HRR852030:HSA852053 IBN852030:IBW852053 ILJ852030:ILS852053 IVF852030:IVO852053 JFB852030:JFK852053 JOX852030:JPG852053 JYT852030:JZC852053 KIP852030:KIY852053 KSL852030:KSU852053 LCH852030:LCQ852053 LMD852030:LMM852053 LVZ852030:LWI852053 MFV852030:MGE852053 MPR852030:MQA852053 MZN852030:MZW852053 NJJ852030:NJS852053 NTF852030:NTO852053 ODB852030:ODK852053 OMX852030:ONG852053 OWT852030:OXC852053 PGP852030:PGY852053 PQL852030:PQU852053 QAH852030:QAQ852053 QKD852030:QKM852053 QTZ852030:QUI852053 RDV852030:REE852053 RNR852030:ROA852053 RXN852030:RXW852053 SHJ852030:SHS852053 SRF852030:SRO852053 TBB852030:TBK852053 TKX852030:TLG852053 TUT852030:TVC852053 UEP852030:UEY852053 UOL852030:UOU852053 UYH852030:UYQ852053 VID852030:VIM852053 VRZ852030:VSI852053 WBV852030:WCE852053 WLR852030:WMA852053 WVN852030:WVW852053 D917566:O917589 JB917566:JK917589 SX917566:TG917589 ACT917566:ADC917589 AMP917566:AMY917589 AWL917566:AWU917589 BGH917566:BGQ917589 BQD917566:BQM917589 BZZ917566:CAI917589 CJV917566:CKE917589 CTR917566:CUA917589 DDN917566:DDW917589 DNJ917566:DNS917589 DXF917566:DXO917589 EHB917566:EHK917589 EQX917566:ERG917589 FAT917566:FBC917589 FKP917566:FKY917589 FUL917566:FUU917589 GEH917566:GEQ917589 GOD917566:GOM917589 GXZ917566:GYI917589 HHV917566:HIE917589 HRR917566:HSA917589 IBN917566:IBW917589 ILJ917566:ILS917589 IVF917566:IVO917589 JFB917566:JFK917589 JOX917566:JPG917589 JYT917566:JZC917589 KIP917566:KIY917589 KSL917566:KSU917589 LCH917566:LCQ917589 LMD917566:LMM917589 LVZ917566:LWI917589 MFV917566:MGE917589 MPR917566:MQA917589 MZN917566:MZW917589 NJJ917566:NJS917589 NTF917566:NTO917589 ODB917566:ODK917589 OMX917566:ONG917589 OWT917566:OXC917589 PGP917566:PGY917589 PQL917566:PQU917589 QAH917566:QAQ917589 QKD917566:QKM917589 QTZ917566:QUI917589 RDV917566:REE917589 RNR917566:ROA917589 RXN917566:RXW917589 SHJ917566:SHS917589 SRF917566:SRO917589 TBB917566:TBK917589 TKX917566:TLG917589 TUT917566:TVC917589 UEP917566:UEY917589 UOL917566:UOU917589 UYH917566:UYQ917589 VID917566:VIM917589 VRZ917566:VSI917589 WBV917566:WCE917589 WLR917566:WMA917589 WVN917566:WVW917589 D983102:O983125 JB983102:JK983125 SX983102:TG983125 ACT983102:ADC983125 AMP983102:AMY983125 AWL983102:AWU983125 BGH983102:BGQ983125 BQD983102:BQM983125 BZZ983102:CAI983125 CJV983102:CKE983125 CTR983102:CUA983125 DDN983102:DDW983125 DNJ983102:DNS983125 DXF983102:DXO983125 EHB983102:EHK983125 EQX983102:ERG983125 FAT983102:FBC983125 FKP983102:FKY983125 FUL983102:FUU983125 GEH983102:GEQ983125 GOD983102:GOM983125 GXZ983102:GYI983125 HHV983102:HIE983125 HRR983102:HSA983125 IBN983102:IBW983125 ILJ983102:ILS983125 IVF983102:IVO983125 JFB983102:JFK983125 JOX983102:JPG983125 JYT983102:JZC983125 KIP983102:KIY983125 KSL983102:KSU983125 LCH983102:LCQ983125 LMD983102:LMM983125 LVZ983102:LWI983125 MFV983102:MGE983125 MPR983102:MQA983125 MZN983102:MZW983125 NJJ983102:NJS983125 NTF983102:NTO983125 ODB983102:ODK983125 OMX983102:ONG983125 OWT983102:OXC983125 PGP983102:PGY983125 PQL983102:PQU983125 QAH983102:QAQ983125 QKD983102:QKM983125 QTZ983102:QUI983125 RDV983102:REE983125 RNR983102:ROA983125 RXN983102:RXW983125 SHJ983102:SHS983125 SRF983102:SRO983125 TBB983102:TBK983125 TKX983102:TLG983125 TUT983102:TVC983125 UEP983102:UEY983125 UOL983102:UOU983125 UYH983102:UYQ983125 VID983102:VIM983125 VRZ983102:VSI983125 WBV983102:WCE983125 WLR983102:WMA983125 WVN983102:WVW983125 P65597:R65621 JL65597:JN65621 TH65597:TJ65621 ADD65597:ADF65621 AMZ65597:ANB65621 AWV65597:AWX65621 BGR65597:BGT65621 BQN65597:BQP65621 CAJ65597:CAL65621 CKF65597:CKH65621 CUB65597:CUD65621 DDX65597:DDZ65621 DNT65597:DNV65621 DXP65597:DXR65621 EHL65597:EHN65621 ERH65597:ERJ65621 FBD65597:FBF65621 FKZ65597:FLB65621 FUV65597:FUX65621 GER65597:GET65621 GON65597:GOP65621 GYJ65597:GYL65621 HIF65597:HIH65621 HSB65597:HSD65621 IBX65597:IBZ65621 ILT65597:ILV65621 IVP65597:IVR65621 JFL65597:JFN65621 JPH65597:JPJ65621 JZD65597:JZF65621 KIZ65597:KJB65621 KSV65597:KSX65621 LCR65597:LCT65621 LMN65597:LMP65621 LWJ65597:LWL65621 MGF65597:MGH65621 MQB65597:MQD65621 MZX65597:MZZ65621 NJT65597:NJV65621 NTP65597:NTR65621 ODL65597:ODN65621 ONH65597:ONJ65621 OXD65597:OXF65621 PGZ65597:PHB65621 PQV65597:PQX65621 QAR65597:QAT65621 QKN65597:QKP65621 QUJ65597:QUL65621 REF65597:REH65621 ROB65597:ROD65621 RXX65597:RXZ65621 SHT65597:SHV65621 SRP65597:SRR65621 TBL65597:TBN65621 TLH65597:TLJ65621 TVD65597:TVF65621 UEZ65597:UFB65621 UOV65597:UOX65621 UYR65597:UYT65621 VIN65597:VIP65621 VSJ65597:VSL65621 WCF65597:WCH65621 WMB65597:WMD65621 WVX65597:WVZ65621 P131133:R131157 JL131133:JN131157 TH131133:TJ131157 ADD131133:ADF131157 AMZ131133:ANB131157 AWV131133:AWX131157 BGR131133:BGT131157 BQN131133:BQP131157 CAJ131133:CAL131157 CKF131133:CKH131157 CUB131133:CUD131157 DDX131133:DDZ131157 DNT131133:DNV131157 DXP131133:DXR131157 EHL131133:EHN131157 ERH131133:ERJ131157 FBD131133:FBF131157 FKZ131133:FLB131157 FUV131133:FUX131157 GER131133:GET131157 GON131133:GOP131157 GYJ131133:GYL131157 HIF131133:HIH131157 HSB131133:HSD131157 IBX131133:IBZ131157 ILT131133:ILV131157 IVP131133:IVR131157 JFL131133:JFN131157 JPH131133:JPJ131157 JZD131133:JZF131157 KIZ131133:KJB131157 KSV131133:KSX131157 LCR131133:LCT131157 LMN131133:LMP131157 LWJ131133:LWL131157 MGF131133:MGH131157 MQB131133:MQD131157 MZX131133:MZZ131157 NJT131133:NJV131157 NTP131133:NTR131157 ODL131133:ODN131157 ONH131133:ONJ131157 OXD131133:OXF131157 PGZ131133:PHB131157 PQV131133:PQX131157 QAR131133:QAT131157 QKN131133:QKP131157 QUJ131133:QUL131157 REF131133:REH131157 ROB131133:ROD131157 RXX131133:RXZ131157 SHT131133:SHV131157 SRP131133:SRR131157 TBL131133:TBN131157 TLH131133:TLJ131157 TVD131133:TVF131157 UEZ131133:UFB131157 UOV131133:UOX131157 UYR131133:UYT131157 VIN131133:VIP131157 VSJ131133:VSL131157 WCF131133:WCH131157 WMB131133:WMD131157 WVX131133:WVZ131157 P196669:R196693 JL196669:JN196693 TH196669:TJ196693 ADD196669:ADF196693 AMZ196669:ANB196693 AWV196669:AWX196693 BGR196669:BGT196693 BQN196669:BQP196693 CAJ196669:CAL196693 CKF196669:CKH196693 CUB196669:CUD196693 DDX196669:DDZ196693 DNT196669:DNV196693 DXP196669:DXR196693 EHL196669:EHN196693 ERH196669:ERJ196693 FBD196669:FBF196693 FKZ196669:FLB196693 FUV196669:FUX196693 GER196669:GET196693 GON196669:GOP196693 GYJ196669:GYL196693 HIF196669:HIH196693 HSB196669:HSD196693 IBX196669:IBZ196693 ILT196669:ILV196693 IVP196669:IVR196693 JFL196669:JFN196693 JPH196669:JPJ196693 JZD196669:JZF196693 KIZ196669:KJB196693 KSV196669:KSX196693 LCR196669:LCT196693 LMN196669:LMP196693 LWJ196669:LWL196693 MGF196669:MGH196693 MQB196669:MQD196693 MZX196669:MZZ196693 NJT196669:NJV196693 NTP196669:NTR196693 ODL196669:ODN196693 ONH196669:ONJ196693 OXD196669:OXF196693 PGZ196669:PHB196693 PQV196669:PQX196693 QAR196669:QAT196693 QKN196669:QKP196693 QUJ196669:QUL196693 REF196669:REH196693 ROB196669:ROD196693 RXX196669:RXZ196693 SHT196669:SHV196693 SRP196669:SRR196693 TBL196669:TBN196693 TLH196669:TLJ196693 TVD196669:TVF196693 UEZ196669:UFB196693 UOV196669:UOX196693 UYR196669:UYT196693 VIN196669:VIP196693 VSJ196669:VSL196693 WCF196669:WCH196693 WMB196669:WMD196693 WVX196669:WVZ196693 P262205:R262229 JL262205:JN262229 TH262205:TJ262229 ADD262205:ADF262229 AMZ262205:ANB262229 AWV262205:AWX262229 BGR262205:BGT262229 BQN262205:BQP262229 CAJ262205:CAL262229 CKF262205:CKH262229 CUB262205:CUD262229 DDX262205:DDZ262229 DNT262205:DNV262229 DXP262205:DXR262229 EHL262205:EHN262229 ERH262205:ERJ262229 FBD262205:FBF262229 FKZ262205:FLB262229 FUV262205:FUX262229 GER262205:GET262229 GON262205:GOP262229 GYJ262205:GYL262229 HIF262205:HIH262229 HSB262205:HSD262229 IBX262205:IBZ262229 ILT262205:ILV262229 IVP262205:IVR262229 JFL262205:JFN262229 JPH262205:JPJ262229 JZD262205:JZF262229 KIZ262205:KJB262229 KSV262205:KSX262229 LCR262205:LCT262229 LMN262205:LMP262229 LWJ262205:LWL262229 MGF262205:MGH262229 MQB262205:MQD262229 MZX262205:MZZ262229 NJT262205:NJV262229 NTP262205:NTR262229 ODL262205:ODN262229 ONH262205:ONJ262229 OXD262205:OXF262229 PGZ262205:PHB262229 PQV262205:PQX262229 QAR262205:QAT262229 QKN262205:QKP262229 QUJ262205:QUL262229 REF262205:REH262229 ROB262205:ROD262229 RXX262205:RXZ262229 SHT262205:SHV262229 SRP262205:SRR262229 TBL262205:TBN262229 TLH262205:TLJ262229 TVD262205:TVF262229 UEZ262205:UFB262229 UOV262205:UOX262229 UYR262205:UYT262229 VIN262205:VIP262229 VSJ262205:VSL262229 WCF262205:WCH262229 WMB262205:WMD262229 WVX262205:WVZ262229 P327741:R327765 JL327741:JN327765 TH327741:TJ327765 ADD327741:ADF327765 AMZ327741:ANB327765 AWV327741:AWX327765 BGR327741:BGT327765 BQN327741:BQP327765 CAJ327741:CAL327765 CKF327741:CKH327765 CUB327741:CUD327765 DDX327741:DDZ327765 DNT327741:DNV327765 DXP327741:DXR327765 EHL327741:EHN327765 ERH327741:ERJ327765 FBD327741:FBF327765 FKZ327741:FLB327765 FUV327741:FUX327765 GER327741:GET327765 GON327741:GOP327765 GYJ327741:GYL327765 HIF327741:HIH327765 HSB327741:HSD327765 IBX327741:IBZ327765 ILT327741:ILV327765 IVP327741:IVR327765 JFL327741:JFN327765 JPH327741:JPJ327765 JZD327741:JZF327765 KIZ327741:KJB327765 KSV327741:KSX327765 LCR327741:LCT327765 LMN327741:LMP327765 LWJ327741:LWL327765 MGF327741:MGH327765 MQB327741:MQD327765 MZX327741:MZZ327765 NJT327741:NJV327765 NTP327741:NTR327765 ODL327741:ODN327765 ONH327741:ONJ327765 OXD327741:OXF327765 PGZ327741:PHB327765 PQV327741:PQX327765 QAR327741:QAT327765 QKN327741:QKP327765 QUJ327741:QUL327765 REF327741:REH327765 ROB327741:ROD327765 RXX327741:RXZ327765 SHT327741:SHV327765 SRP327741:SRR327765 TBL327741:TBN327765 TLH327741:TLJ327765 TVD327741:TVF327765 UEZ327741:UFB327765 UOV327741:UOX327765 UYR327741:UYT327765 VIN327741:VIP327765 VSJ327741:VSL327765 WCF327741:WCH327765 WMB327741:WMD327765 WVX327741:WVZ327765 P393277:R393301 JL393277:JN393301 TH393277:TJ393301 ADD393277:ADF393301 AMZ393277:ANB393301 AWV393277:AWX393301 BGR393277:BGT393301 BQN393277:BQP393301 CAJ393277:CAL393301 CKF393277:CKH393301 CUB393277:CUD393301 DDX393277:DDZ393301 DNT393277:DNV393301 DXP393277:DXR393301 EHL393277:EHN393301 ERH393277:ERJ393301 FBD393277:FBF393301 FKZ393277:FLB393301 FUV393277:FUX393301 GER393277:GET393301 GON393277:GOP393301 GYJ393277:GYL393301 HIF393277:HIH393301 HSB393277:HSD393301 IBX393277:IBZ393301 ILT393277:ILV393301 IVP393277:IVR393301 JFL393277:JFN393301 JPH393277:JPJ393301 JZD393277:JZF393301 KIZ393277:KJB393301 KSV393277:KSX393301 LCR393277:LCT393301 LMN393277:LMP393301 LWJ393277:LWL393301 MGF393277:MGH393301 MQB393277:MQD393301 MZX393277:MZZ393301 NJT393277:NJV393301 NTP393277:NTR393301 ODL393277:ODN393301 ONH393277:ONJ393301 OXD393277:OXF393301 PGZ393277:PHB393301 PQV393277:PQX393301 QAR393277:QAT393301 QKN393277:QKP393301 QUJ393277:QUL393301 REF393277:REH393301 ROB393277:ROD393301 RXX393277:RXZ393301 SHT393277:SHV393301 SRP393277:SRR393301 TBL393277:TBN393301 TLH393277:TLJ393301 TVD393277:TVF393301 UEZ393277:UFB393301 UOV393277:UOX393301 UYR393277:UYT393301 VIN393277:VIP393301 VSJ393277:VSL393301 WCF393277:WCH393301 WMB393277:WMD393301 WVX393277:WVZ393301 P458813:R458837 JL458813:JN458837 TH458813:TJ458837 ADD458813:ADF458837 AMZ458813:ANB458837 AWV458813:AWX458837 BGR458813:BGT458837 BQN458813:BQP458837 CAJ458813:CAL458837 CKF458813:CKH458837 CUB458813:CUD458837 DDX458813:DDZ458837 DNT458813:DNV458837 DXP458813:DXR458837 EHL458813:EHN458837 ERH458813:ERJ458837 FBD458813:FBF458837 FKZ458813:FLB458837 FUV458813:FUX458837 GER458813:GET458837 GON458813:GOP458837 GYJ458813:GYL458837 HIF458813:HIH458837 HSB458813:HSD458837 IBX458813:IBZ458837 ILT458813:ILV458837 IVP458813:IVR458837 JFL458813:JFN458837 JPH458813:JPJ458837 JZD458813:JZF458837 KIZ458813:KJB458837 KSV458813:KSX458837 LCR458813:LCT458837 LMN458813:LMP458837 LWJ458813:LWL458837 MGF458813:MGH458837 MQB458813:MQD458837 MZX458813:MZZ458837 NJT458813:NJV458837 NTP458813:NTR458837 ODL458813:ODN458837 ONH458813:ONJ458837 OXD458813:OXF458837 PGZ458813:PHB458837 PQV458813:PQX458837 QAR458813:QAT458837 QKN458813:QKP458837 QUJ458813:QUL458837 REF458813:REH458837 ROB458813:ROD458837 RXX458813:RXZ458837 SHT458813:SHV458837 SRP458813:SRR458837 TBL458813:TBN458837 TLH458813:TLJ458837 TVD458813:TVF458837 UEZ458813:UFB458837 UOV458813:UOX458837 UYR458813:UYT458837 VIN458813:VIP458837 VSJ458813:VSL458837 WCF458813:WCH458837 WMB458813:WMD458837 WVX458813:WVZ458837 P524349:R524373 JL524349:JN524373 TH524349:TJ524373 ADD524349:ADF524373 AMZ524349:ANB524373 AWV524349:AWX524373 BGR524349:BGT524373 BQN524349:BQP524373 CAJ524349:CAL524373 CKF524349:CKH524373 CUB524349:CUD524373 DDX524349:DDZ524373 DNT524349:DNV524373 DXP524349:DXR524373 EHL524349:EHN524373 ERH524349:ERJ524373 FBD524349:FBF524373 FKZ524349:FLB524373 FUV524349:FUX524373 GER524349:GET524373 GON524349:GOP524373 GYJ524349:GYL524373 HIF524349:HIH524373 HSB524349:HSD524373 IBX524349:IBZ524373 ILT524349:ILV524373 IVP524349:IVR524373 JFL524349:JFN524373 JPH524349:JPJ524373 JZD524349:JZF524373 KIZ524349:KJB524373 KSV524349:KSX524373 LCR524349:LCT524373 LMN524349:LMP524373 LWJ524349:LWL524373 MGF524349:MGH524373 MQB524349:MQD524373 MZX524349:MZZ524373 NJT524349:NJV524373 NTP524349:NTR524373 ODL524349:ODN524373 ONH524349:ONJ524373 OXD524349:OXF524373 PGZ524349:PHB524373 PQV524349:PQX524373 QAR524349:QAT524373 QKN524349:QKP524373 QUJ524349:QUL524373 REF524349:REH524373 ROB524349:ROD524373 RXX524349:RXZ524373 SHT524349:SHV524373 SRP524349:SRR524373 TBL524349:TBN524373 TLH524349:TLJ524373 TVD524349:TVF524373 UEZ524349:UFB524373 UOV524349:UOX524373 UYR524349:UYT524373 VIN524349:VIP524373 VSJ524349:VSL524373 WCF524349:WCH524373 WMB524349:WMD524373 WVX524349:WVZ524373 P589885:R589909 JL589885:JN589909 TH589885:TJ589909 ADD589885:ADF589909 AMZ589885:ANB589909 AWV589885:AWX589909 BGR589885:BGT589909 BQN589885:BQP589909 CAJ589885:CAL589909 CKF589885:CKH589909 CUB589885:CUD589909 DDX589885:DDZ589909 DNT589885:DNV589909 DXP589885:DXR589909 EHL589885:EHN589909 ERH589885:ERJ589909 FBD589885:FBF589909 FKZ589885:FLB589909 FUV589885:FUX589909 GER589885:GET589909 GON589885:GOP589909 GYJ589885:GYL589909 HIF589885:HIH589909 HSB589885:HSD589909 IBX589885:IBZ589909 ILT589885:ILV589909 IVP589885:IVR589909 JFL589885:JFN589909 JPH589885:JPJ589909 JZD589885:JZF589909 KIZ589885:KJB589909 KSV589885:KSX589909 LCR589885:LCT589909 LMN589885:LMP589909 LWJ589885:LWL589909 MGF589885:MGH589909 MQB589885:MQD589909 MZX589885:MZZ589909 NJT589885:NJV589909 NTP589885:NTR589909 ODL589885:ODN589909 ONH589885:ONJ589909 OXD589885:OXF589909 PGZ589885:PHB589909 PQV589885:PQX589909 QAR589885:QAT589909 QKN589885:QKP589909 QUJ589885:QUL589909 REF589885:REH589909 ROB589885:ROD589909 RXX589885:RXZ589909 SHT589885:SHV589909 SRP589885:SRR589909 TBL589885:TBN589909 TLH589885:TLJ589909 TVD589885:TVF589909 UEZ589885:UFB589909 UOV589885:UOX589909 UYR589885:UYT589909 VIN589885:VIP589909 VSJ589885:VSL589909 WCF589885:WCH589909 WMB589885:WMD589909 WVX589885:WVZ589909 P655421:R655445 JL655421:JN655445 TH655421:TJ655445 ADD655421:ADF655445 AMZ655421:ANB655445 AWV655421:AWX655445 BGR655421:BGT655445 BQN655421:BQP655445 CAJ655421:CAL655445 CKF655421:CKH655445 CUB655421:CUD655445 DDX655421:DDZ655445 DNT655421:DNV655445 DXP655421:DXR655445 EHL655421:EHN655445 ERH655421:ERJ655445 FBD655421:FBF655445 FKZ655421:FLB655445 FUV655421:FUX655445 GER655421:GET655445 GON655421:GOP655445 GYJ655421:GYL655445 HIF655421:HIH655445 HSB655421:HSD655445 IBX655421:IBZ655445 ILT655421:ILV655445 IVP655421:IVR655445 JFL655421:JFN655445 JPH655421:JPJ655445 JZD655421:JZF655445 KIZ655421:KJB655445 KSV655421:KSX655445 LCR655421:LCT655445 LMN655421:LMP655445 LWJ655421:LWL655445 MGF655421:MGH655445 MQB655421:MQD655445 MZX655421:MZZ655445 NJT655421:NJV655445 NTP655421:NTR655445 ODL655421:ODN655445 ONH655421:ONJ655445 OXD655421:OXF655445 PGZ655421:PHB655445 PQV655421:PQX655445 QAR655421:QAT655445 QKN655421:QKP655445 QUJ655421:QUL655445 REF655421:REH655445 ROB655421:ROD655445 RXX655421:RXZ655445 SHT655421:SHV655445 SRP655421:SRR655445 TBL655421:TBN655445 TLH655421:TLJ655445 TVD655421:TVF655445 UEZ655421:UFB655445 UOV655421:UOX655445 UYR655421:UYT655445 VIN655421:VIP655445 VSJ655421:VSL655445 WCF655421:WCH655445 WMB655421:WMD655445 WVX655421:WVZ655445 P720957:R720981 JL720957:JN720981 TH720957:TJ720981 ADD720957:ADF720981 AMZ720957:ANB720981 AWV720957:AWX720981 BGR720957:BGT720981 BQN720957:BQP720981 CAJ720957:CAL720981 CKF720957:CKH720981 CUB720957:CUD720981 DDX720957:DDZ720981 DNT720957:DNV720981 DXP720957:DXR720981 EHL720957:EHN720981 ERH720957:ERJ720981 FBD720957:FBF720981 FKZ720957:FLB720981 FUV720957:FUX720981 GER720957:GET720981 GON720957:GOP720981 GYJ720957:GYL720981 HIF720957:HIH720981 HSB720957:HSD720981 IBX720957:IBZ720981 ILT720957:ILV720981 IVP720957:IVR720981 JFL720957:JFN720981 JPH720957:JPJ720981 JZD720957:JZF720981 KIZ720957:KJB720981 KSV720957:KSX720981 LCR720957:LCT720981 LMN720957:LMP720981 LWJ720957:LWL720981 MGF720957:MGH720981 MQB720957:MQD720981 MZX720957:MZZ720981 NJT720957:NJV720981 NTP720957:NTR720981 ODL720957:ODN720981 ONH720957:ONJ720981 OXD720957:OXF720981 PGZ720957:PHB720981 PQV720957:PQX720981 QAR720957:QAT720981 QKN720957:QKP720981 QUJ720957:QUL720981 REF720957:REH720981 ROB720957:ROD720981 RXX720957:RXZ720981 SHT720957:SHV720981 SRP720957:SRR720981 TBL720957:TBN720981 TLH720957:TLJ720981 TVD720957:TVF720981 UEZ720957:UFB720981 UOV720957:UOX720981 UYR720957:UYT720981 VIN720957:VIP720981 VSJ720957:VSL720981 WCF720957:WCH720981 WMB720957:WMD720981 WVX720957:WVZ720981 P786493:R786517 JL786493:JN786517 TH786493:TJ786517 ADD786493:ADF786517 AMZ786493:ANB786517 AWV786493:AWX786517 BGR786493:BGT786517 BQN786493:BQP786517 CAJ786493:CAL786517 CKF786493:CKH786517 CUB786493:CUD786517 DDX786493:DDZ786517 DNT786493:DNV786517 DXP786493:DXR786517 EHL786493:EHN786517 ERH786493:ERJ786517 FBD786493:FBF786517 FKZ786493:FLB786517 FUV786493:FUX786517 GER786493:GET786517 GON786493:GOP786517 GYJ786493:GYL786517 HIF786493:HIH786517 HSB786493:HSD786517 IBX786493:IBZ786517 ILT786493:ILV786517 IVP786493:IVR786517 JFL786493:JFN786517 JPH786493:JPJ786517 JZD786493:JZF786517 KIZ786493:KJB786517 KSV786493:KSX786517 LCR786493:LCT786517 LMN786493:LMP786517 LWJ786493:LWL786517 MGF786493:MGH786517 MQB786493:MQD786517 MZX786493:MZZ786517 NJT786493:NJV786517 NTP786493:NTR786517 ODL786493:ODN786517 ONH786493:ONJ786517 OXD786493:OXF786517 PGZ786493:PHB786517 PQV786493:PQX786517 QAR786493:QAT786517 QKN786493:QKP786517 QUJ786493:QUL786517 REF786493:REH786517 ROB786493:ROD786517 RXX786493:RXZ786517 SHT786493:SHV786517 SRP786493:SRR786517 TBL786493:TBN786517 TLH786493:TLJ786517 TVD786493:TVF786517 UEZ786493:UFB786517 UOV786493:UOX786517 UYR786493:UYT786517 VIN786493:VIP786517 VSJ786493:VSL786517 WCF786493:WCH786517 WMB786493:WMD786517 WVX786493:WVZ786517 P852029:R852053 JL852029:JN852053 TH852029:TJ852053 ADD852029:ADF852053 AMZ852029:ANB852053 AWV852029:AWX852053 BGR852029:BGT852053 BQN852029:BQP852053 CAJ852029:CAL852053 CKF852029:CKH852053 CUB852029:CUD852053 DDX852029:DDZ852053 DNT852029:DNV852053 DXP852029:DXR852053 EHL852029:EHN852053 ERH852029:ERJ852053 FBD852029:FBF852053 FKZ852029:FLB852053 FUV852029:FUX852053 GER852029:GET852053 GON852029:GOP852053 GYJ852029:GYL852053 HIF852029:HIH852053 HSB852029:HSD852053 IBX852029:IBZ852053 ILT852029:ILV852053 IVP852029:IVR852053 JFL852029:JFN852053 JPH852029:JPJ852053 JZD852029:JZF852053 KIZ852029:KJB852053 KSV852029:KSX852053 LCR852029:LCT852053 LMN852029:LMP852053 LWJ852029:LWL852053 MGF852029:MGH852053 MQB852029:MQD852053 MZX852029:MZZ852053 NJT852029:NJV852053 NTP852029:NTR852053 ODL852029:ODN852053 ONH852029:ONJ852053 OXD852029:OXF852053 PGZ852029:PHB852053 PQV852029:PQX852053 QAR852029:QAT852053 QKN852029:QKP852053 QUJ852029:QUL852053 REF852029:REH852053 ROB852029:ROD852053 RXX852029:RXZ852053 SHT852029:SHV852053 SRP852029:SRR852053 TBL852029:TBN852053 TLH852029:TLJ852053 TVD852029:TVF852053 UEZ852029:UFB852053 UOV852029:UOX852053 UYR852029:UYT852053 VIN852029:VIP852053 VSJ852029:VSL852053 WCF852029:WCH852053 WMB852029:WMD852053 WVX852029:WVZ852053 P917565:R917589 JL917565:JN917589 TH917565:TJ917589 ADD917565:ADF917589 AMZ917565:ANB917589 AWV917565:AWX917589 BGR917565:BGT917589 BQN917565:BQP917589 CAJ917565:CAL917589 CKF917565:CKH917589 CUB917565:CUD917589 DDX917565:DDZ917589 DNT917565:DNV917589 DXP917565:DXR917589 EHL917565:EHN917589 ERH917565:ERJ917589 FBD917565:FBF917589 FKZ917565:FLB917589 FUV917565:FUX917589 GER917565:GET917589 GON917565:GOP917589 GYJ917565:GYL917589 HIF917565:HIH917589 HSB917565:HSD917589 IBX917565:IBZ917589 ILT917565:ILV917589 IVP917565:IVR917589 JFL917565:JFN917589 JPH917565:JPJ917589 JZD917565:JZF917589 KIZ917565:KJB917589 KSV917565:KSX917589 LCR917565:LCT917589 LMN917565:LMP917589 LWJ917565:LWL917589 MGF917565:MGH917589 MQB917565:MQD917589 MZX917565:MZZ917589 NJT917565:NJV917589 NTP917565:NTR917589 ODL917565:ODN917589 ONH917565:ONJ917589 OXD917565:OXF917589 PGZ917565:PHB917589 PQV917565:PQX917589 QAR917565:QAT917589 QKN917565:QKP917589 QUJ917565:QUL917589 REF917565:REH917589 ROB917565:ROD917589 RXX917565:RXZ917589 SHT917565:SHV917589 SRP917565:SRR917589 TBL917565:TBN917589 TLH917565:TLJ917589 TVD917565:TVF917589 UEZ917565:UFB917589 UOV917565:UOX917589 UYR917565:UYT917589 VIN917565:VIP917589 VSJ917565:VSL917589 WCF917565:WCH917589 WMB917565:WMD917589 WVX917565:WVZ917589 P983101:R983125 JL983101:JN983125 TH983101:TJ983125 ADD983101:ADF983125 AMZ983101:ANB983125 AWV983101:AWX983125 BGR983101:BGT983125 BQN983101:BQP983125 CAJ983101:CAL983125 CKF983101:CKH983125 CUB983101:CUD983125 DDX983101:DDZ983125 DNT983101:DNV983125 DXP983101:DXR983125 EHL983101:EHN983125 ERH983101:ERJ983125 FBD983101:FBF983125 FKZ983101:FLB983125 FUV983101:FUX983125 GER983101:GET983125 GON983101:GOP983125 GYJ983101:GYL983125 HIF983101:HIH983125 HSB983101:HSD983125 IBX983101:IBZ983125 ILT983101:ILV983125 IVP983101:IVR983125 JFL983101:JFN983125 JPH983101:JPJ983125 JZD983101:JZF983125 KIZ983101:KJB983125 KSV983101:KSX983125 LCR983101:LCT983125 LMN983101:LMP983125 LWJ983101:LWL983125 MGF983101:MGH983125 MQB983101:MQD983125 MZX983101:MZZ983125 NJT983101:NJV983125 NTP983101:NTR983125 ODL983101:ODN983125 ONH983101:ONJ983125 OXD983101:OXF983125 PGZ983101:PHB983125 PQV983101:PQX983125 QAR983101:QAT983125 QKN983101:QKP983125 QUJ983101:QUL983125 REF983101:REH983125 ROB983101:ROD983125 RXX983101:RXZ983125 SHT983101:SHV983125 SRP983101:SRR983125 TBL983101:TBN983125 TLH983101:TLJ983125 TVD983101:TVF983125 UEZ983101:UFB983125 UOV983101:UOX983125 UYR983101:UYT983125 VIN983101:VIP983125 VSJ983101:VSL983125 WCF983101:WCH983125 WMB983101:WMD983125 WVX983101:WVZ983125 D65485:O65508 JB65485:JK65508 SX65485:TG65508 ACT65485:ADC65508 AMP65485:AMY65508 AWL65485:AWU65508 BGH65485:BGQ65508 BQD65485:BQM65508 BZZ65485:CAI65508 CJV65485:CKE65508 CTR65485:CUA65508 DDN65485:DDW65508 DNJ65485:DNS65508 DXF65485:DXO65508 EHB65485:EHK65508 EQX65485:ERG65508 FAT65485:FBC65508 FKP65485:FKY65508 FUL65485:FUU65508 GEH65485:GEQ65508 GOD65485:GOM65508 GXZ65485:GYI65508 HHV65485:HIE65508 HRR65485:HSA65508 IBN65485:IBW65508 ILJ65485:ILS65508 IVF65485:IVO65508 JFB65485:JFK65508 JOX65485:JPG65508 JYT65485:JZC65508 KIP65485:KIY65508 KSL65485:KSU65508 LCH65485:LCQ65508 LMD65485:LMM65508 LVZ65485:LWI65508 MFV65485:MGE65508 MPR65485:MQA65508 MZN65485:MZW65508 NJJ65485:NJS65508 NTF65485:NTO65508 ODB65485:ODK65508 OMX65485:ONG65508 OWT65485:OXC65508 PGP65485:PGY65508 PQL65485:PQU65508 QAH65485:QAQ65508 QKD65485:QKM65508 QTZ65485:QUI65508 RDV65485:REE65508 RNR65485:ROA65508 RXN65485:RXW65508 SHJ65485:SHS65508 SRF65485:SRO65508 TBB65485:TBK65508 TKX65485:TLG65508 TUT65485:TVC65508 UEP65485:UEY65508 UOL65485:UOU65508 UYH65485:UYQ65508 VID65485:VIM65508 VRZ65485:VSI65508 WBV65485:WCE65508 WLR65485:WMA65508 WVN65485:WVW65508 D131021:O131044 JB131021:JK131044 SX131021:TG131044 ACT131021:ADC131044 AMP131021:AMY131044 AWL131021:AWU131044 BGH131021:BGQ131044 BQD131021:BQM131044 BZZ131021:CAI131044 CJV131021:CKE131044 CTR131021:CUA131044 DDN131021:DDW131044 DNJ131021:DNS131044 DXF131021:DXO131044 EHB131021:EHK131044 EQX131021:ERG131044 FAT131021:FBC131044 FKP131021:FKY131044 FUL131021:FUU131044 GEH131021:GEQ131044 GOD131021:GOM131044 GXZ131021:GYI131044 HHV131021:HIE131044 HRR131021:HSA131044 IBN131021:IBW131044 ILJ131021:ILS131044 IVF131021:IVO131044 JFB131021:JFK131044 JOX131021:JPG131044 JYT131021:JZC131044 KIP131021:KIY131044 KSL131021:KSU131044 LCH131021:LCQ131044 LMD131021:LMM131044 LVZ131021:LWI131044 MFV131021:MGE131044 MPR131021:MQA131044 MZN131021:MZW131044 NJJ131021:NJS131044 NTF131021:NTO131044 ODB131021:ODK131044 OMX131021:ONG131044 OWT131021:OXC131044 PGP131021:PGY131044 PQL131021:PQU131044 QAH131021:QAQ131044 QKD131021:QKM131044 QTZ131021:QUI131044 RDV131021:REE131044 RNR131021:ROA131044 RXN131021:RXW131044 SHJ131021:SHS131044 SRF131021:SRO131044 TBB131021:TBK131044 TKX131021:TLG131044 TUT131021:TVC131044 UEP131021:UEY131044 UOL131021:UOU131044 UYH131021:UYQ131044 VID131021:VIM131044 VRZ131021:VSI131044 WBV131021:WCE131044 WLR131021:WMA131044 WVN131021:WVW131044 D196557:O196580 JB196557:JK196580 SX196557:TG196580 ACT196557:ADC196580 AMP196557:AMY196580 AWL196557:AWU196580 BGH196557:BGQ196580 BQD196557:BQM196580 BZZ196557:CAI196580 CJV196557:CKE196580 CTR196557:CUA196580 DDN196557:DDW196580 DNJ196557:DNS196580 DXF196557:DXO196580 EHB196557:EHK196580 EQX196557:ERG196580 FAT196557:FBC196580 FKP196557:FKY196580 FUL196557:FUU196580 GEH196557:GEQ196580 GOD196557:GOM196580 GXZ196557:GYI196580 HHV196557:HIE196580 HRR196557:HSA196580 IBN196557:IBW196580 ILJ196557:ILS196580 IVF196557:IVO196580 JFB196557:JFK196580 JOX196557:JPG196580 JYT196557:JZC196580 KIP196557:KIY196580 KSL196557:KSU196580 LCH196557:LCQ196580 LMD196557:LMM196580 LVZ196557:LWI196580 MFV196557:MGE196580 MPR196557:MQA196580 MZN196557:MZW196580 NJJ196557:NJS196580 NTF196557:NTO196580 ODB196557:ODK196580 OMX196557:ONG196580 OWT196557:OXC196580 PGP196557:PGY196580 PQL196557:PQU196580 QAH196557:QAQ196580 QKD196557:QKM196580 QTZ196557:QUI196580 RDV196557:REE196580 RNR196557:ROA196580 RXN196557:RXW196580 SHJ196557:SHS196580 SRF196557:SRO196580 TBB196557:TBK196580 TKX196557:TLG196580 TUT196557:TVC196580 UEP196557:UEY196580 UOL196557:UOU196580 UYH196557:UYQ196580 VID196557:VIM196580 VRZ196557:VSI196580 WBV196557:WCE196580 WLR196557:WMA196580 WVN196557:WVW196580 D262093:O262116 JB262093:JK262116 SX262093:TG262116 ACT262093:ADC262116 AMP262093:AMY262116 AWL262093:AWU262116 BGH262093:BGQ262116 BQD262093:BQM262116 BZZ262093:CAI262116 CJV262093:CKE262116 CTR262093:CUA262116 DDN262093:DDW262116 DNJ262093:DNS262116 DXF262093:DXO262116 EHB262093:EHK262116 EQX262093:ERG262116 FAT262093:FBC262116 FKP262093:FKY262116 FUL262093:FUU262116 GEH262093:GEQ262116 GOD262093:GOM262116 GXZ262093:GYI262116 HHV262093:HIE262116 HRR262093:HSA262116 IBN262093:IBW262116 ILJ262093:ILS262116 IVF262093:IVO262116 JFB262093:JFK262116 JOX262093:JPG262116 JYT262093:JZC262116 KIP262093:KIY262116 KSL262093:KSU262116 LCH262093:LCQ262116 LMD262093:LMM262116 LVZ262093:LWI262116 MFV262093:MGE262116 MPR262093:MQA262116 MZN262093:MZW262116 NJJ262093:NJS262116 NTF262093:NTO262116 ODB262093:ODK262116 OMX262093:ONG262116 OWT262093:OXC262116 PGP262093:PGY262116 PQL262093:PQU262116 QAH262093:QAQ262116 QKD262093:QKM262116 QTZ262093:QUI262116 RDV262093:REE262116 RNR262093:ROA262116 RXN262093:RXW262116 SHJ262093:SHS262116 SRF262093:SRO262116 TBB262093:TBK262116 TKX262093:TLG262116 TUT262093:TVC262116 UEP262093:UEY262116 UOL262093:UOU262116 UYH262093:UYQ262116 VID262093:VIM262116 VRZ262093:VSI262116 WBV262093:WCE262116 WLR262093:WMA262116 WVN262093:WVW262116 D327629:O327652 JB327629:JK327652 SX327629:TG327652 ACT327629:ADC327652 AMP327629:AMY327652 AWL327629:AWU327652 BGH327629:BGQ327652 BQD327629:BQM327652 BZZ327629:CAI327652 CJV327629:CKE327652 CTR327629:CUA327652 DDN327629:DDW327652 DNJ327629:DNS327652 DXF327629:DXO327652 EHB327629:EHK327652 EQX327629:ERG327652 FAT327629:FBC327652 FKP327629:FKY327652 FUL327629:FUU327652 GEH327629:GEQ327652 GOD327629:GOM327652 GXZ327629:GYI327652 HHV327629:HIE327652 HRR327629:HSA327652 IBN327629:IBW327652 ILJ327629:ILS327652 IVF327629:IVO327652 JFB327629:JFK327652 JOX327629:JPG327652 JYT327629:JZC327652 KIP327629:KIY327652 KSL327629:KSU327652 LCH327629:LCQ327652 LMD327629:LMM327652 LVZ327629:LWI327652 MFV327629:MGE327652 MPR327629:MQA327652 MZN327629:MZW327652 NJJ327629:NJS327652 NTF327629:NTO327652 ODB327629:ODK327652 OMX327629:ONG327652 OWT327629:OXC327652 PGP327629:PGY327652 PQL327629:PQU327652 QAH327629:QAQ327652 QKD327629:QKM327652 QTZ327629:QUI327652 RDV327629:REE327652 RNR327629:ROA327652 RXN327629:RXW327652 SHJ327629:SHS327652 SRF327629:SRO327652 TBB327629:TBK327652 TKX327629:TLG327652 TUT327629:TVC327652 UEP327629:UEY327652 UOL327629:UOU327652 UYH327629:UYQ327652 VID327629:VIM327652 VRZ327629:VSI327652 WBV327629:WCE327652 WLR327629:WMA327652 WVN327629:WVW327652 D393165:O393188 JB393165:JK393188 SX393165:TG393188 ACT393165:ADC393188 AMP393165:AMY393188 AWL393165:AWU393188 BGH393165:BGQ393188 BQD393165:BQM393188 BZZ393165:CAI393188 CJV393165:CKE393188 CTR393165:CUA393188 DDN393165:DDW393188 DNJ393165:DNS393188 DXF393165:DXO393188 EHB393165:EHK393188 EQX393165:ERG393188 FAT393165:FBC393188 FKP393165:FKY393188 FUL393165:FUU393188 GEH393165:GEQ393188 GOD393165:GOM393188 GXZ393165:GYI393188 HHV393165:HIE393188 HRR393165:HSA393188 IBN393165:IBW393188 ILJ393165:ILS393188 IVF393165:IVO393188 JFB393165:JFK393188 JOX393165:JPG393188 JYT393165:JZC393188 KIP393165:KIY393188 KSL393165:KSU393188 LCH393165:LCQ393188 LMD393165:LMM393188 LVZ393165:LWI393188 MFV393165:MGE393188 MPR393165:MQA393188 MZN393165:MZW393188 NJJ393165:NJS393188 NTF393165:NTO393188 ODB393165:ODK393188 OMX393165:ONG393188 OWT393165:OXC393188 PGP393165:PGY393188 PQL393165:PQU393188 QAH393165:QAQ393188 QKD393165:QKM393188 QTZ393165:QUI393188 RDV393165:REE393188 RNR393165:ROA393188 RXN393165:RXW393188 SHJ393165:SHS393188 SRF393165:SRO393188 TBB393165:TBK393188 TKX393165:TLG393188 TUT393165:TVC393188 UEP393165:UEY393188 UOL393165:UOU393188 UYH393165:UYQ393188 VID393165:VIM393188 VRZ393165:VSI393188 WBV393165:WCE393188 WLR393165:WMA393188 WVN393165:WVW393188 D458701:O458724 JB458701:JK458724 SX458701:TG458724 ACT458701:ADC458724 AMP458701:AMY458724 AWL458701:AWU458724 BGH458701:BGQ458724 BQD458701:BQM458724 BZZ458701:CAI458724 CJV458701:CKE458724 CTR458701:CUA458724 DDN458701:DDW458724 DNJ458701:DNS458724 DXF458701:DXO458724 EHB458701:EHK458724 EQX458701:ERG458724 FAT458701:FBC458724 FKP458701:FKY458724 FUL458701:FUU458724 GEH458701:GEQ458724 GOD458701:GOM458724 GXZ458701:GYI458724 HHV458701:HIE458724 HRR458701:HSA458724 IBN458701:IBW458724 ILJ458701:ILS458724 IVF458701:IVO458724 JFB458701:JFK458724 JOX458701:JPG458724 JYT458701:JZC458724 KIP458701:KIY458724 KSL458701:KSU458724 LCH458701:LCQ458724 LMD458701:LMM458724 LVZ458701:LWI458724 MFV458701:MGE458724 MPR458701:MQA458724 MZN458701:MZW458724 NJJ458701:NJS458724 NTF458701:NTO458724 ODB458701:ODK458724 OMX458701:ONG458724 OWT458701:OXC458724 PGP458701:PGY458724 PQL458701:PQU458724 QAH458701:QAQ458724 QKD458701:QKM458724 QTZ458701:QUI458724 RDV458701:REE458724 RNR458701:ROA458724 RXN458701:RXW458724 SHJ458701:SHS458724 SRF458701:SRO458724 TBB458701:TBK458724 TKX458701:TLG458724 TUT458701:TVC458724 UEP458701:UEY458724 UOL458701:UOU458724 UYH458701:UYQ458724 VID458701:VIM458724 VRZ458701:VSI458724 WBV458701:WCE458724 WLR458701:WMA458724 WVN458701:WVW458724 D524237:O524260 JB524237:JK524260 SX524237:TG524260 ACT524237:ADC524260 AMP524237:AMY524260 AWL524237:AWU524260 BGH524237:BGQ524260 BQD524237:BQM524260 BZZ524237:CAI524260 CJV524237:CKE524260 CTR524237:CUA524260 DDN524237:DDW524260 DNJ524237:DNS524260 DXF524237:DXO524260 EHB524237:EHK524260 EQX524237:ERG524260 FAT524237:FBC524260 FKP524237:FKY524260 FUL524237:FUU524260 GEH524237:GEQ524260 GOD524237:GOM524260 GXZ524237:GYI524260 HHV524237:HIE524260 HRR524237:HSA524260 IBN524237:IBW524260 ILJ524237:ILS524260 IVF524237:IVO524260 JFB524237:JFK524260 JOX524237:JPG524260 JYT524237:JZC524260 KIP524237:KIY524260 KSL524237:KSU524260 LCH524237:LCQ524260 LMD524237:LMM524260 LVZ524237:LWI524260 MFV524237:MGE524260 MPR524237:MQA524260 MZN524237:MZW524260 NJJ524237:NJS524260 NTF524237:NTO524260 ODB524237:ODK524260 OMX524237:ONG524260 OWT524237:OXC524260 PGP524237:PGY524260 PQL524237:PQU524260 QAH524237:QAQ524260 QKD524237:QKM524260 QTZ524237:QUI524260 RDV524237:REE524260 RNR524237:ROA524260 RXN524237:RXW524260 SHJ524237:SHS524260 SRF524237:SRO524260 TBB524237:TBK524260 TKX524237:TLG524260 TUT524237:TVC524260 UEP524237:UEY524260 UOL524237:UOU524260 UYH524237:UYQ524260 VID524237:VIM524260 VRZ524237:VSI524260 WBV524237:WCE524260 WLR524237:WMA524260 WVN524237:WVW524260 D589773:O589796 JB589773:JK589796 SX589773:TG589796 ACT589773:ADC589796 AMP589773:AMY589796 AWL589773:AWU589796 BGH589773:BGQ589796 BQD589773:BQM589796 BZZ589773:CAI589796 CJV589773:CKE589796 CTR589773:CUA589796 DDN589773:DDW589796 DNJ589773:DNS589796 DXF589773:DXO589796 EHB589773:EHK589796 EQX589773:ERG589796 FAT589773:FBC589796 FKP589773:FKY589796 FUL589773:FUU589796 GEH589773:GEQ589796 GOD589773:GOM589796 GXZ589773:GYI589796 HHV589773:HIE589796 HRR589773:HSA589796 IBN589773:IBW589796 ILJ589773:ILS589796 IVF589773:IVO589796 JFB589773:JFK589796 JOX589773:JPG589796 JYT589773:JZC589796 KIP589773:KIY589796 KSL589773:KSU589796 LCH589773:LCQ589796 LMD589773:LMM589796 LVZ589773:LWI589796 MFV589773:MGE589796 MPR589773:MQA589796 MZN589773:MZW589796 NJJ589773:NJS589796 NTF589773:NTO589796 ODB589773:ODK589796 OMX589773:ONG589796 OWT589773:OXC589796 PGP589773:PGY589796 PQL589773:PQU589796 QAH589773:QAQ589796 QKD589773:QKM589796 QTZ589773:QUI589796 RDV589773:REE589796 RNR589773:ROA589796 RXN589773:RXW589796 SHJ589773:SHS589796 SRF589773:SRO589796 TBB589773:TBK589796 TKX589773:TLG589796 TUT589773:TVC589796 UEP589773:UEY589796 UOL589773:UOU589796 UYH589773:UYQ589796 VID589773:VIM589796 VRZ589773:VSI589796 WBV589773:WCE589796 WLR589773:WMA589796 WVN589773:WVW589796 D655309:O655332 JB655309:JK655332 SX655309:TG655332 ACT655309:ADC655332 AMP655309:AMY655332 AWL655309:AWU655332 BGH655309:BGQ655332 BQD655309:BQM655332 BZZ655309:CAI655332 CJV655309:CKE655332 CTR655309:CUA655332 DDN655309:DDW655332 DNJ655309:DNS655332 DXF655309:DXO655332 EHB655309:EHK655332 EQX655309:ERG655332 FAT655309:FBC655332 FKP655309:FKY655332 FUL655309:FUU655332 GEH655309:GEQ655332 GOD655309:GOM655332 GXZ655309:GYI655332 HHV655309:HIE655332 HRR655309:HSA655332 IBN655309:IBW655332 ILJ655309:ILS655332 IVF655309:IVO655332 JFB655309:JFK655332 JOX655309:JPG655332 JYT655309:JZC655332 KIP655309:KIY655332 KSL655309:KSU655332 LCH655309:LCQ655332 LMD655309:LMM655332 LVZ655309:LWI655332 MFV655309:MGE655332 MPR655309:MQA655332 MZN655309:MZW655332 NJJ655309:NJS655332 NTF655309:NTO655332 ODB655309:ODK655332 OMX655309:ONG655332 OWT655309:OXC655332 PGP655309:PGY655332 PQL655309:PQU655332 QAH655309:QAQ655332 QKD655309:QKM655332 QTZ655309:QUI655332 RDV655309:REE655332 RNR655309:ROA655332 RXN655309:RXW655332 SHJ655309:SHS655332 SRF655309:SRO655332 TBB655309:TBK655332 TKX655309:TLG655332 TUT655309:TVC655332 UEP655309:UEY655332 UOL655309:UOU655332 UYH655309:UYQ655332 VID655309:VIM655332 VRZ655309:VSI655332 WBV655309:WCE655332 WLR655309:WMA655332 WVN655309:WVW655332 D720845:O720868 JB720845:JK720868 SX720845:TG720868 ACT720845:ADC720868 AMP720845:AMY720868 AWL720845:AWU720868 BGH720845:BGQ720868 BQD720845:BQM720868 BZZ720845:CAI720868 CJV720845:CKE720868 CTR720845:CUA720868 DDN720845:DDW720868 DNJ720845:DNS720868 DXF720845:DXO720868 EHB720845:EHK720868 EQX720845:ERG720868 FAT720845:FBC720868 FKP720845:FKY720868 FUL720845:FUU720868 GEH720845:GEQ720868 GOD720845:GOM720868 GXZ720845:GYI720868 HHV720845:HIE720868 HRR720845:HSA720868 IBN720845:IBW720868 ILJ720845:ILS720868 IVF720845:IVO720868 JFB720845:JFK720868 JOX720845:JPG720868 JYT720845:JZC720868 KIP720845:KIY720868 KSL720845:KSU720868 LCH720845:LCQ720868 LMD720845:LMM720868 LVZ720845:LWI720868 MFV720845:MGE720868 MPR720845:MQA720868 MZN720845:MZW720868 NJJ720845:NJS720868 NTF720845:NTO720868 ODB720845:ODK720868 OMX720845:ONG720868 OWT720845:OXC720868 PGP720845:PGY720868 PQL720845:PQU720868 QAH720845:QAQ720868 QKD720845:QKM720868 QTZ720845:QUI720868 RDV720845:REE720868 RNR720845:ROA720868 RXN720845:RXW720868 SHJ720845:SHS720868 SRF720845:SRO720868 TBB720845:TBK720868 TKX720845:TLG720868 TUT720845:TVC720868 UEP720845:UEY720868 UOL720845:UOU720868 UYH720845:UYQ720868 VID720845:VIM720868 VRZ720845:VSI720868 WBV720845:WCE720868 WLR720845:WMA720868 WVN720845:WVW720868 D786381:O786404 JB786381:JK786404 SX786381:TG786404 ACT786381:ADC786404 AMP786381:AMY786404 AWL786381:AWU786404 BGH786381:BGQ786404 BQD786381:BQM786404 BZZ786381:CAI786404 CJV786381:CKE786404 CTR786381:CUA786404 DDN786381:DDW786404 DNJ786381:DNS786404 DXF786381:DXO786404 EHB786381:EHK786404 EQX786381:ERG786404 FAT786381:FBC786404 FKP786381:FKY786404 FUL786381:FUU786404 GEH786381:GEQ786404 GOD786381:GOM786404 GXZ786381:GYI786404 HHV786381:HIE786404 HRR786381:HSA786404 IBN786381:IBW786404 ILJ786381:ILS786404 IVF786381:IVO786404 JFB786381:JFK786404 JOX786381:JPG786404 JYT786381:JZC786404 KIP786381:KIY786404 KSL786381:KSU786404 LCH786381:LCQ786404 LMD786381:LMM786404 LVZ786381:LWI786404 MFV786381:MGE786404 MPR786381:MQA786404 MZN786381:MZW786404 NJJ786381:NJS786404 NTF786381:NTO786404 ODB786381:ODK786404 OMX786381:ONG786404 OWT786381:OXC786404 PGP786381:PGY786404 PQL786381:PQU786404 QAH786381:QAQ786404 QKD786381:QKM786404 QTZ786381:QUI786404 RDV786381:REE786404 RNR786381:ROA786404 RXN786381:RXW786404 SHJ786381:SHS786404 SRF786381:SRO786404 TBB786381:TBK786404 TKX786381:TLG786404 TUT786381:TVC786404 UEP786381:UEY786404 UOL786381:UOU786404 UYH786381:UYQ786404 VID786381:VIM786404 VRZ786381:VSI786404 WBV786381:WCE786404 WLR786381:WMA786404 WVN786381:WVW786404 D851917:O851940 JB851917:JK851940 SX851917:TG851940 ACT851917:ADC851940 AMP851917:AMY851940 AWL851917:AWU851940 BGH851917:BGQ851940 BQD851917:BQM851940 BZZ851917:CAI851940 CJV851917:CKE851940 CTR851917:CUA851940 DDN851917:DDW851940 DNJ851917:DNS851940 DXF851917:DXO851940 EHB851917:EHK851940 EQX851917:ERG851940 FAT851917:FBC851940 FKP851917:FKY851940 FUL851917:FUU851940 GEH851917:GEQ851940 GOD851917:GOM851940 GXZ851917:GYI851940 HHV851917:HIE851940 HRR851917:HSA851940 IBN851917:IBW851940 ILJ851917:ILS851940 IVF851917:IVO851940 JFB851917:JFK851940 JOX851917:JPG851940 JYT851917:JZC851940 KIP851917:KIY851940 KSL851917:KSU851940 LCH851917:LCQ851940 LMD851917:LMM851940 LVZ851917:LWI851940 MFV851917:MGE851940 MPR851917:MQA851940 MZN851917:MZW851940 NJJ851917:NJS851940 NTF851917:NTO851940 ODB851917:ODK851940 OMX851917:ONG851940 OWT851917:OXC851940 PGP851917:PGY851940 PQL851917:PQU851940 QAH851917:QAQ851940 QKD851917:QKM851940 QTZ851917:QUI851940 RDV851917:REE851940 RNR851917:ROA851940 RXN851917:RXW851940 SHJ851917:SHS851940 SRF851917:SRO851940 TBB851917:TBK851940 TKX851917:TLG851940 TUT851917:TVC851940 UEP851917:UEY851940 UOL851917:UOU851940 UYH851917:UYQ851940 VID851917:VIM851940 VRZ851917:VSI851940 WBV851917:WCE851940 WLR851917:WMA851940 WVN851917:WVW851940 D917453:O917476 JB917453:JK917476 SX917453:TG917476 ACT917453:ADC917476 AMP917453:AMY917476 AWL917453:AWU917476 BGH917453:BGQ917476 BQD917453:BQM917476 BZZ917453:CAI917476 CJV917453:CKE917476 CTR917453:CUA917476 DDN917453:DDW917476 DNJ917453:DNS917476 DXF917453:DXO917476 EHB917453:EHK917476 EQX917453:ERG917476 FAT917453:FBC917476 FKP917453:FKY917476 FUL917453:FUU917476 GEH917453:GEQ917476 GOD917453:GOM917476 GXZ917453:GYI917476 HHV917453:HIE917476 HRR917453:HSA917476 IBN917453:IBW917476 ILJ917453:ILS917476 IVF917453:IVO917476 JFB917453:JFK917476 JOX917453:JPG917476 JYT917453:JZC917476 KIP917453:KIY917476 KSL917453:KSU917476 LCH917453:LCQ917476 LMD917453:LMM917476 LVZ917453:LWI917476 MFV917453:MGE917476 MPR917453:MQA917476 MZN917453:MZW917476 NJJ917453:NJS917476 NTF917453:NTO917476 ODB917453:ODK917476 OMX917453:ONG917476 OWT917453:OXC917476 PGP917453:PGY917476 PQL917453:PQU917476 QAH917453:QAQ917476 QKD917453:QKM917476 QTZ917453:QUI917476 RDV917453:REE917476 RNR917453:ROA917476 RXN917453:RXW917476 SHJ917453:SHS917476 SRF917453:SRO917476 TBB917453:TBK917476 TKX917453:TLG917476 TUT917453:TVC917476 UEP917453:UEY917476 UOL917453:UOU917476 UYH917453:UYQ917476 VID917453:VIM917476 VRZ917453:VSI917476 WBV917453:WCE917476 WLR917453:WMA917476 WVN917453:WVW917476 D982989:O983012 JB982989:JK983012 SX982989:TG983012 ACT982989:ADC983012 AMP982989:AMY983012 AWL982989:AWU983012 BGH982989:BGQ983012 BQD982989:BQM983012 BZZ982989:CAI983012 CJV982989:CKE983012 CTR982989:CUA983012 DDN982989:DDW983012 DNJ982989:DNS983012 DXF982989:DXO983012 EHB982989:EHK983012 EQX982989:ERG983012 FAT982989:FBC983012 FKP982989:FKY983012 FUL982989:FUU983012 GEH982989:GEQ983012 GOD982989:GOM983012 GXZ982989:GYI983012 HHV982989:HIE983012 HRR982989:HSA983012 IBN982989:IBW983012 ILJ982989:ILS983012 IVF982989:IVO983012 JFB982989:JFK983012 JOX982989:JPG983012 JYT982989:JZC983012 KIP982989:KIY983012 KSL982989:KSU983012 LCH982989:LCQ983012 LMD982989:LMM983012 LVZ982989:LWI983012 MFV982989:MGE983012 MPR982989:MQA983012 MZN982989:MZW983012 NJJ982989:NJS983012 NTF982989:NTO983012 ODB982989:ODK983012 OMX982989:ONG983012 OWT982989:OXC983012 PGP982989:PGY983012 PQL982989:PQU983012 QAH982989:QAQ983012 QKD982989:QKM983012 QTZ982989:QUI983012 RDV982989:REE983012 RNR982989:ROA983012 RXN982989:RXW983012 SHJ982989:SHS983012 SRF982989:SRO983012 TBB982989:TBK983012 TKX982989:TLG983012 TUT982989:TVC983012 UEP982989:UEY983012 UOL982989:UOU983012 UYH982989:UYQ983012 VID982989:VIM983012 VRZ982989:VSI983012 WBV982989:WCE983012 WLR982989:WMA983012 WVN982989:WVW983012 D65509:R65509 JB65509:JN65509 SX65509:TJ65509 ACT65509:ADF65509 AMP65509:ANB65509 AWL65509:AWX65509 BGH65509:BGT65509 BQD65509:BQP65509 BZZ65509:CAL65509 CJV65509:CKH65509 CTR65509:CUD65509 DDN65509:DDZ65509 DNJ65509:DNV65509 DXF65509:DXR65509 EHB65509:EHN65509 EQX65509:ERJ65509 FAT65509:FBF65509 FKP65509:FLB65509 FUL65509:FUX65509 GEH65509:GET65509 GOD65509:GOP65509 GXZ65509:GYL65509 HHV65509:HIH65509 HRR65509:HSD65509 IBN65509:IBZ65509 ILJ65509:ILV65509 IVF65509:IVR65509 JFB65509:JFN65509 JOX65509:JPJ65509 JYT65509:JZF65509 KIP65509:KJB65509 KSL65509:KSX65509 LCH65509:LCT65509 LMD65509:LMP65509 LVZ65509:LWL65509 MFV65509:MGH65509 MPR65509:MQD65509 MZN65509:MZZ65509 NJJ65509:NJV65509 NTF65509:NTR65509 ODB65509:ODN65509 OMX65509:ONJ65509 OWT65509:OXF65509 PGP65509:PHB65509 PQL65509:PQX65509 QAH65509:QAT65509 QKD65509:QKP65509 QTZ65509:QUL65509 RDV65509:REH65509 RNR65509:ROD65509 RXN65509:RXZ65509 SHJ65509:SHV65509 SRF65509:SRR65509 TBB65509:TBN65509 TKX65509:TLJ65509 TUT65509:TVF65509 UEP65509:UFB65509 UOL65509:UOX65509 UYH65509:UYT65509 VID65509:VIP65509 VRZ65509:VSL65509 WBV65509:WCH65509 WLR65509:WMD65509 WVN65509:WVZ65509 D131045:R131045 JB131045:JN131045 SX131045:TJ131045 ACT131045:ADF131045 AMP131045:ANB131045 AWL131045:AWX131045 BGH131045:BGT131045 BQD131045:BQP131045 BZZ131045:CAL131045 CJV131045:CKH131045 CTR131045:CUD131045 DDN131045:DDZ131045 DNJ131045:DNV131045 DXF131045:DXR131045 EHB131045:EHN131045 EQX131045:ERJ131045 FAT131045:FBF131045 FKP131045:FLB131045 FUL131045:FUX131045 GEH131045:GET131045 GOD131045:GOP131045 GXZ131045:GYL131045 HHV131045:HIH131045 HRR131045:HSD131045 IBN131045:IBZ131045 ILJ131045:ILV131045 IVF131045:IVR131045 JFB131045:JFN131045 JOX131045:JPJ131045 JYT131045:JZF131045 KIP131045:KJB131045 KSL131045:KSX131045 LCH131045:LCT131045 LMD131045:LMP131045 LVZ131045:LWL131045 MFV131045:MGH131045 MPR131045:MQD131045 MZN131045:MZZ131045 NJJ131045:NJV131045 NTF131045:NTR131045 ODB131045:ODN131045 OMX131045:ONJ131045 OWT131045:OXF131045 PGP131045:PHB131045 PQL131045:PQX131045 QAH131045:QAT131045 QKD131045:QKP131045 QTZ131045:QUL131045 RDV131045:REH131045 RNR131045:ROD131045 RXN131045:RXZ131045 SHJ131045:SHV131045 SRF131045:SRR131045 TBB131045:TBN131045 TKX131045:TLJ131045 TUT131045:TVF131045 UEP131045:UFB131045 UOL131045:UOX131045 UYH131045:UYT131045 VID131045:VIP131045 VRZ131045:VSL131045 WBV131045:WCH131045 WLR131045:WMD131045 WVN131045:WVZ131045 D196581:R196581 JB196581:JN196581 SX196581:TJ196581 ACT196581:ADF196581 AMP196581:ANB196581 AWL196581:AWX196581 BGH196581:BGT196581 BQD196581:BQP196581 BZZ196581:CAL196581 CJV196581:CKH196581 CTR196581:CUD196581 DDN196581:DDZ196581 DNJ196581:DNV196581 DXF196581:DXR196581 EHB196581:EHN196581 EQX196581:ERJ196581 FAT196581:FBF196581 FKP196581:FLB196581 FUL196581:FUX196581 GEH196581:GET196581 GOD196581:GOP196581 GXZ196581:GYL196581 HHV196581:HIH196581 HRR196581:HSD196581 IBN196581:IBZ196581 ILJ196581:ILV196581 IVF196581:IVR196581 JFB196581:JFN196581 JOX196581:JPJ196581 JYT196581:JZF196581 KIP196581:KJB196581 KSL196581:KSX196581 LCH196581:LCT196581 LMD196581:LMP196581 LVZ196581:LWL196581 MFV196581:MGH196581 MPR196581:MQD196581 MZN196581:MZZ196581 NJJ196581:NJV196581 NTF196581:NTR196581 ODB196581:ODN196581 OMX196581:ONJ196581 OWT196581:OXF196581 PGP196581:PHB196581 PQL196581:PQX196581 QAH196581:QAT196581 QKD196581:QKP196581 QTZ196581:QUL196581 RDV196581:REH196581 RNR196581:ROD196581 RXN196581:RXZ196581 SHJ196581:SHV196581 SRF196581:SRR196581 TBB196581:TBN196581 TKX196581:TLJ196581 TUT196581:TVF196581 UEP196581:UFB196581 UOL196581:UOX196581 UYH196581:UYT196581 VID196581:VIP196581 VRZ196581:VSL196581 WBV196581:WCH196581 WLR196581:WMD196581 WVN196581:WVZ196581 D262117:R262117 JB262117:JN262117 SX262117:TJ262117 ACT262117:ADF262117 AMP262117:ANB262117 AWL262117:AWX262117 BGH262117:BGT262117 BQD262117:BQP262117 BZZ262117:CAL262117 CJV262117:CKH262117 CTR262117:CUD262117 DDN262117:DDZ262117 DNJ262117:DNV262117 DXF262117:DXR262117 EHB262117:EHN262117 EQX262117:ERJ262117 FAT262117:FBF262117 FKP262117:FLB262117 FUL262117:FUX262117 GEH262117:GET262117 GOD262117:GOP262117 GXZ262117:GYL262117 HHV262117:HIH262117 HRR262117:HSD262117 IBN262117:IBZ262117 ILJ262117:ILV262117 IVF262117:IVR262117 JFB262117:JFN262117 JOX262117:JPJ262117 JYT262117:JZF262117 KIP262117:KJB262117 KSL262117:KSX262117 LCH262117:LCT262117 LMD262117:LMP262117 LVZ262117:LWL262117 MFV262117:MGH262117 MPR262117:MQD262117 MZN262117:MZZ262117 NJJ262117:NJV262117 NTF262117:NTR262117 ODB262117:ODN262117 OMX262117:ONJ262117 OWT262117:OXF262117 PGP262117:PHB262117 PQL262117:PQX262117 QAH262117:QAT262117 QKD262117:QKP262117 QTZ262117:QUL262117 RDV262117:REH262117 RNR262117:ROD262117 RXN262117:RXZ262117 SHJ262117:SHV262117 SRF262117:SRR262117 TBB262117:TBN262117 TKX262117:TLJ262117 TUT262117:TVF262117 UEP262117:UFB262117 UOL262117:UOX262117 UYH262117:UYT262117 VID262117:VIP262117 VRZ262117:VSL262117 WBV262117:WCH262117 WLR262117:WMD262117 WVN262117:WVZ262117 D327653:R327653 JB327653:JN327653 SX327653:TJ327653 ACT327653:ADF327653 AMP327653:ANB327653 AWL327653:AWX327653 BGH327653:BGT327653 BQD327653:BQP327653 BZZ327653:CAL327653 CJV327653:CKH327653 CTR327653:CUD327653 DDN327653:DDZ327653 DNJ327653:DNV327653 DXF327653:DXR327653 EHB327653:EHN327653 EQX327653:ERJ327653 FAT327653:FBF327653 FKP327653:FLB327653 FUL327653:FUX327653 GEH327653:GET327653 GOD327653:GOP327653 GXZ327653:GYL327653 HHV327653:HIH327653 HRR327653:HSD327653 IBN327653:IBZ327653 ILJ327653:ILV327653 IVF327653:IVR327653 JFB327653:JFN327653 JOX327653:JPJ327653 JYT327653:JZF327653 KIP327653:KJB327653 KSL327653:KSX327653 LCH327653:LCT327653 LMD327653:LMP327653 LVZ327653:LWL327653 MFV327653:MGH327653 MPR327653:MQD327653 MZN327653:MZZ327653 NJJ327653:NJV327653 NTF327653:NTR327653 ODB327653:ODN327653 OMX327653:ONJ327653 OWT327653:OXF327653 PGP327653:PHB327653 PQL327653:PQX327653 QAH327653:QAT327653 QKD327653:QKP327653 QTZ327653:QUL327653 RDV327653:REH327653 RNR327653:ROD327653 RXN327653:RXZ327653 SHJ327653:SHV327653 SRF327653:SRR327653 TBB327653:TBN327653 TKX327653:TLJ327653 TUT327653:TVF327653 UEP327653:UFB327653 UOL327653:UOX327653 UYH327653:UYT327653 VID327653:VIP327653 VRZ327653:VSL327653 WBV327653:WCH327653 WLR327653:WMD327653 WVN327653:WVZ327653 D393189:R393189 JB393189:JN393189 SX393189:TJ393189 ACT393189:ADF393189 AMP393189:ANB393189 AWL393189:AWX393189 BGH393189:BGT393189 BQD393189:BQP393189 BZZ393189:CAL393189 CJV393189:CKH393189 CTR393189:CUD393189 DDN393189:DDZ393189 DNJ393189:DNV393189 DXF393189:DXR393189 EHB393189:EHN393189 EQX393189:ERJ393189 FAT393189:FBF393189 FKP393189:FLB393189 FUL393189:FUX393189 GEH393189:GET393189 GOD393189:GOP393189 GXZ393189:GYL393189 HHV393189:HIH393189 HRR393189:HSD393189 IBN393189:IBZ393189 ILJ393189:ILV393189 IVF393189:IVR393189 JFB393189:JFN393189 JOX393189:JPJ393189 JYT393189:JZF393189 KIP393189:KJB393189 KSL393189:KSX393189 LCH393189:LCT393189 LMD393189:LMP393189 LVZ393189:LWL393189 MFV393189:MGH393189 MPR393189:MQD393189 MZN393189:MZZ393189 NJJ393189:NJV393189 NTF393189:NTR393189 ODB393189:ODN393189 OMX393189:ONJ393189 OWT393189:OXF393189 PGP393189:PHB393189 PQL393189:PQX393189 QAH393189:QAT393189 QKD393189:QKP393189 QTZ393189:QUL393189 RDV393189:REH393189 RNR393189:ROD393189 RXN393189:RXZ393189 SHJ393189:SHV393189 SRF393189:SRR393189 TBB393189:TBN393189 TKX393189:TLJ393189 TUT393189:TVF393189 UEP393189:UFB393189 UOL393189:UOX393189 UYH393189:UYT393189 VID393189:VIP393189 VRZ393189:VSL393189 WBV393189:WCH393189 WLR393189:WMD393189 WVN393189:WVZ393189 D458725:R458725 JB458725:JN458725 SX458725:TJ458725 ACT458725:ADF458725 AMP458725:ANB458725 AWL458725:AWX458725 BGH458725:BGT458725 BQD458725:BQP458725 BZZ458725:CAL458725 CJV458725:CKH458725 CTR458725:CUD458725 DDN458725:DDZ458725 DNJ458725:DNV458725 DXF458725:DXR458725 EHB458725:EHN458725 EQX458725:ERJ458725 FAT458725:FBF458725 FKP458725:FLB458725 FUL458725:FUX458725 GEH458725:GET458725 GOD458725:GOP458725 GXZ458725:GYL458725 HHV458725:HIH458725 HRR458725:HSD458725 IBN458725:IBZ458725 ILJ458725:ILV458725 IVF458725:IVR458725 JFB458725:JFN458725 JOX458725:JPJ458725 JYT458725:JZF458725 KIP458725:KJB458725 KSL458725:KSX458725 LCH458725:LCT458725 LMD458725:LMP458725 LVZ458725:LWL458725 MFV458725:MGH458725 MPR458725:MQD458725 MZN458725:MZZ458725 NJJ458725:NJV458725 NTF458725:NTR458725 ODB458725:ODN458725 OMX458725:ONJ458725 OWT458725:OXF458725 PGP458725:PHB458725 PQL458725:PQX458725 QAH458725:QAT458725 QKD458725:QKP458725 QTZ458725:QUL458725 RDV458725:REH458725 RNR458725:ROD458725 RXN458725:RXZ458725 SHJ458725:SHV458725 SRF458725:SRR458725 TBB458725:TBN458725 TKX458725:TLJ458725 TUT458725:TVF458725 UEP458725:UFB458725 UOL458725:UOX458725 UYH458725:UYT458725 VID458725:VIP458725 VRZ458725:VSL458725 WBV458725:WCH458725 WLR458725:WMD458725 WVN458725:WVZ458725 D524261:R524261 JB524261:JN524261 SX524261:TJ524261 ACT524261:ADF524261 AMP524261:ANB524261 AWL524261:AWX524261 BGH524261:BGT524261 BQD524261:BQP524261 BZZ524261:CAL524261 CJV524261:CKH524261 CTR524261:CUD524261 DDN524261:DDZ524261 DNJ524261:DNV524261 DXF524261:DXR524261 EHB524261:EHN524261 EQX524261:ERJ524261 FAT524261:FBF524261 FKP524261:FLB524261 FUL524261:FUX524261 GEH524261:GET524261 GOD524261:GOP524261 GXZ524261:GYL524261 HHV524261:HIH524261 HRR524261:HSD524261 IBN524261:IBZ524261 ILJ524261:ILV524261 IVF524261:IVR524261 JFB524261:JFN524261 JOX524261:JPJ524261 JYT524261:JZF524261 KIP524261:KJB524261 KSL524261:KSX524261 LCH524261:LCT524261 LMD524261:LMP524261 LVZ524261:LWL524261 MFV524261:MGH524261 MPR524261:MQD524261 MZN524261:MZZ524261 NJJ524261:NJV524261 NTF524261:NTR524261 ODB524261:ODN524261 OMX524261:ONJ524261 OWT524261:OXF524261 PGP524261:PHB524261 PQL524261:PQX524261 QAH524261:QAT524261 QKD524261:QKP524261 QTZ524261:QUL524261 RDV524261:REH524261 RNR524261:ROD524261 RXN524261:RXZ524261 SHJ524261:SHV524261 SRF524261:SRR524261 TBB524261:TBN524261 TKX524261:TLJ524261 TUT524261:TVF524261 UEP524261:UFB524261 UOL524261:UOX524261 UYH524261:UYT524261 VID524261:VIP524261 VRZ524261:VSL524261 WBV524261:WCH524261 WLR524261:WMD524261 WVN524261:WVZ524261 D589797:R589797 JB589797:JN589797 SX589797:TJ589797 ACT589797:ADF589797 AMP589797:ANB589797 AWL589797:AWX589797 BGH589797:BGT589797 BQD589797:BQP589797 BZZ589797:CAL589797 CJV589797:CKH589797 CTR589797:CUD589797 DDN589797:DDZ589797 DNJ589797:DNV589797 DXF589797:DXR589797 EHB589797:EHN589797 EQX589797:ERJ589797 FAT589797:FBF589797 FKP589797:FLB589797 FUL589797:FUX589797 GEH589797:GET589797 GOD589797:GOP589797 GXZ589797:GYL589797 HHV589797:HIH589797 HRR589797:HSD589797 IBN589797:IBZ589797 ILJ589797:ILV589797 IVF589797:IVR589797 JFB589797:JFN589797 JOX589797:JPJ589797 JYT589797:JZF589797 KIP589797:KJB589797 KSL589797:KSX589797 LCH589797:LCT589797 LMD589797:LMP589797 LVZ589797:LWL589797 MFV589797:MGH589797 MPR589797:MQD589797 MZN589797:MZZ589797 NJJ589797:NJV589797 NTF589797:NTR589797 ODB589797:ODN589797 OMX589797:ONJ589797 OWT589797:OXF589797 PGP589797:PHB589797 PQL589797:PQX589797 QAH589797:QAT589797 QKD589797:QKP589797 QTZ589797:QUL589797 RDV589797:REH589797 RNR589797:ROD589797 RXN589797:RXZ589797 SHJ589797:SHV589797 SRF589797:SRR589797 TBB589797:TBN589797 TKX589797:TLJ589797 TUT589797:TVF589797 UEP589797:UFB589797 UOL589797:UOX589797 UYH589797:UYT589797 VID589797:VIP589797 VRZ589797:VSL589797 WBV589797:WCH589797 WLR589797:WMD589797 WVN589797:WVZ589797 D655333:R655333 JB655333:JN655333 SX655333:TJ655333 ACT655333:ADF655333 AMP655333:ANB655333 AWL655333:AWX655333 BGH655333:BGT655333 BQD655333:BQP655333 BZZ655333:CAL655333 CJV655333:CKH655333 CTR655333:CUD655333 DDN655333:DDZ655333 DNJ655333:DNV655333 DXF655333:DXR655333 EHB655333:EHN655333 EQX655333:ERJ655333 FAT655333:FBF655333 FKP655333:FLB655333 FUL655333:FUX655333 GEH655333:GET655333 GOD655333:GOP655333 GXZ655333:GYL655333 HHV655333:HIH655333 HRR655333:HSD655333 IBN655333:IBZ655333 ILJ655333:ILV655333 IVF655333:IVR655333 JFB655333:JFN655333 JOX655333:JPJ655333 JYT655333:JZF655333 KIP655333:KJB655333 KSL655333:KSX655333 LCH655333:LCT655333 LMD655333:LMP655333 LVZ655333:LWL655333 MFV655333:MGH655333 MPR655333:MQD655333 MZN655333:MZZ655333 NJJ655333:NJV655333 NTF655333:NTR655333 ODB655333:ODN655333 OMX655333:ONJ655333 OWT655333:OXF655333 PGP655333:PHB655333 PQL655333:PQX655333 QAH655333:QAT655333 QKD655333:QKP655333 QTZ655333:QUL655333 RDV655333:REH655333 RNR655333:ROD655333 RXN655333:RXZ655333 SHJ655333:SHV655333 SRF655333:SRR655333 TBB655333:TBN655333 TKX655333:TLJ655333 TUT655333:TVF655333 UEP655333:UFB655333 UOL655333:UOX655333 UYH655333:UYT655333 VID655333:VIP655333 VRZ655333:VSL655333 WBV655333:WCH655333 WLR655333:WMD655333 WVN655333:WVZ655333 D720869:R720869 JB720869:JN720869 SX720869:TJ720869 ACT720869:ADF720869 AMP720869:ANB720869 AWL720869:AWX720869 BGH720869:BGT720869 BQD720869:BQP720869 BZZ720869:CAL720869 CJV720869:CKH720869 CTR720869:CUD720869 DDN720869:DDZ720869 DNJ720869:DNV720869 DXF720869:DXR720869 EHB720869:EHN720869 EQX720869:ERJ720869 FAT720869:FBF720869 FKP720869:FLB720869 FUL720869:FUX720869 GEH720869:GET720869 GOD720869:GOP720869 GXZ720869:GYL720869 HHV720869:HIH720869 HRR720869:HSD720869 IBN720869:IBZ720869 ILJ720869:ILV720869 IVF720869:IVR720869 JFB720869:JFN720869 JOX720869:JPJ720869 JYT720869:JZF720869 KIP720869:KJB720869 KSL720869:KSX720869 LCH720869:LCT720869 LMD720869:LMP720869 LVZ720869:LWL720869 MFV720869:MGH720869 MPR720869:MQD720869 MZN720869:MZZ720869 NJJ720869:NJV720869 NTF720869:NTR720869 ODB720869:ODN720869 OMX720869:ONJ720869 OWT720869:OXF720869 PGP720869:PHB720869 PQL720869:PQX720869 QAH720869:QAT720869 QKD720869:QKP720869 QTZ720869:QUL720869 RDV720869:REH720869 RNR720869:ROD720869 RXN720869:RXZ720869 SHJ720869:SHV720869 SRF720869:SRR720869 TBB720869:TBN720869 TKX720869:TLJ720869 TUT720869:TVF720869 UEP720869:UFB720869 UOL720869:UOX720869 UYH720869:UYT720869 VID720869:VIP720869 VRZ720869:VSL720869 WBV720869:WCH720869 WLR720869:WMD720869 WVN720869:WVZ720869 D786405:R786405 JB786405:JN786405 SX786405:TJ786405 ACT786405:ADF786405 AMP786405:ANB786405 AWL786405:AWX786405 BGH786405:BGT786405 BQD786405:BQP786405 BZZ786405:CAL786405 CJV786405:CKH786405 CTR786405:CUD786405 DDN786405:DDZ786405 DNJ786405:DNV786405 DXF786405:DXR786405 EHB786405:EHN786405 EQX786405:ERJ786405 FAT786405:FBF786405 FKP786405:FLB786405 FUL786405:FUX786405 GEH786405:GET786405 GOD786405:GOP786405 GXZ786405:GYL786405 HHV786405:HIH786405 HRR786405:HSD786405 IBN786405:IBZ786405 ILJ786405:ILV786405 IVF786405:IVR786405 JFB786405:JFN786405 JOX786405:JPJ786405 JYT786405:JZF786405 KIP786405:KJB786405 KSL786405:KSX786405 LCH786405:LCT786405 LMD786405:LMP786405 LVZ786405:LWL786405 MFV786405:MGH786405 MPR786405:MQD786405 MZN786405:MZZ786405 NJJ786405:NJV786405 NTF786405:NTR786405 ODB786405:ODN786405 OMX786405:ONJ786405 OWT786405:OXF786405 PGP786405:PHB786405 PQL786405:PQX786405 QAH786405:QAT786405 QKD786405:QKP786405 QTZ786405:QUL786405 RDV786405:REH786405 RNR786405:ROD786405 RXN786405:RXZ786405 SHJ786405:SHV786405 SRF786405:SRR786405 TBB786405:TBN786405 TKX786405:TLJ786405 TUT786405:TVF786405 UEP786405:UFB786405 UOL786405:UOX786405 UYH786405:UYT786405 VID786405:VIP786405 VRZ786405:VSL786405 WBV786405:WCH786405 WLR786405:WMD786405 WVN786405:WVZ786405 D851941:R851941 JB851941:JN851941 SX851941:TJ851941 ACT851941:ADF851941 AMP851941:ANB851941 AWL851941:AWX851941 BGH851941:BGT851941 BQD851941:BQP851941 BZZ851941:CAL851941 CJV851941:CKH851941 CTR851941:CUD851941 DDN851941:DDZ851941 DNJ851941:DNV851941 DXF851941:DXR851941 EHB851941:EHN851941 EQX851941:ERJ851941 FAT851941:FBF851941 FKP851941:FLB851941 FUL851941:FUX851941 GEH851941:GET851941 GOD851941:GOP851941 GXZ851941:GYL851941 HHV851941:HIH851941 HRR851941:HSD851941 IBN851941:IBZ851941 ILJ851941:ILV851941 IVF851941:IVR851941 JFB851941:JFN851941 JOX851941:JPJ851941 JYT851941:JZF851941 KIP851941:KJB851941 KSL851941:KSX851941 LCH851941:LCT851941 LMD851941:LMP851941 LVZ851941:LWL851941 MFV851941:MGH851941 MPR851941:MQD851941 MZN851941:MZZ851941 NJJ851941:NJV851941 NTF851941:NTR851941 ODB851941:ODN851941 OMX851941:ONJ851941 OWT851941:OXF851941 PGP851941:PHB851941 PQL851941:PQX851941 QAH851941:QAT851941 QKD851941:QKP851941 QTZ851941:QUL851941 RDV851941:REH851941 RNR851941:ROD851941 RXN851941:RXZ851941 SHJ851941:SHV851941 SRF851941:SRR851941 TBB851941:TBN851941 TKX851941:TLJ851941 TUT851941:TVF851941 UEP851941:UFB851941 UOL851941:UOX851941 UYH851941:UYT851941 VID851941:VIP851941 VRZ851941:VSL851941 WBV851941:WCH851941 WLR851941:WMD851941 WVN851941:WVZ851941 D917477:R917477 JB917477:JN917477 SX917477:TJ917477 ACT917477:ADF917477 AMP917477:ANB917477 AWL917477:AWX917477 BGH917477:BGT917477 BQD917477:BQP917477 BZZ917477:CAL917477 CJV917477:CKH917477 CTR917477:CUD917477 DDN917477:DDZ917477 DNJ917477:DNV917477 DXF917477:DXR917477 EHB917477:EHN917477 EQX917477:ERJ917477 FAT917477:FBF917477 FKP917477:FLB917477 FUL917477:FUX917477 GEH917477:GET917477 GOD917477:GOP917477 GXZ917477:GYL917477 HHV917477:HIH917477 HRR917477:HSD917477 IBN917477:IBZ917477 ILJ917477:ILV917477 IVF917477:IVR917477 JFB917477:JFN917477 JOX917477:JPJ917477 JYT917477:JZF917477 KIP917477:KJB917477 KSL917477:KSX917477 LCH917477:LCT917477 LMD917477:LMP917477 LVZ917477:LWL917477 MFV917477:MGH917477 MPR917477:MQD917477 MZN917477:MZZ917477 NJJ917477:NJV917477 NTF917477:NTR917477 ODB917477:ODN917477 OMX917477:ONJ917477 OWT917477:OXF917477 PGP917477:PHB917477 PQL917477:PQX917477 QAH917477:QAT917477 QKD917477:QKP917477 QTZ917477:QUL917477 RDV917477:REH917477 RNR917477:ROD917477 RXN917477:RXZ917477 SHJ917477:SHV917477 SRF917477:SRR917477 TBB917477:TBN917477 TKX917477:TLJ917477 TUT917477:TVF917477 UEP917477:UFB917477 UOL917477:UOX917477 UYH917477:UYT917477 VID917477:VIP917477 VRZ917477:VSL917477 WBV917477:WCH917477 WLR917477:WMD917477 WVN917477:WVZ917477 D983013:R983013 JB983013:JN983013 SX983013:TJ983013 ACT983013:ADF983013 AMP983013:ANB983013 AWL983013:AWX983013 BGH983013:BGT983013 BQD983013:BQP983013 BZZ983013:CAL983013 CJV983013:CKH983013 CTR983013:CUD983013 DDN983013:DDZ983013 DNJ983013:DNV983013 DXF983013:DXR983013 EHB983013:EHN983013 EQX983013:ERJ983013 FAT983013:FBF983013 FKP983013:FLB983013 FUL983013:FUX983013 GEH983013:GET983013 GOD983013:GOP983013 GXZ983013:GYL983013 HHV983013:HIH983013 HRR983013:HSD983013 IBN983013:IBZ983013 ILJ983013:ILV983013 IVF983013:IVR983013 JFB983013:JFN983013 JOX983013:JPJ983013 JYT983013:JZF983013 KIP983013:KJB983013 KSL983013:KSX983013 LCH983013:LCT983013 LMD983013:LMP983013 LVZ983013:LWL983013 MFV983013:MGH983013 MPR983013:MQD983013 MZN983013:MZZ983013 NJJ983013:NJV983013 NTF983013:NTR983013 ODB983013:ODN983013 OMX983013:ONJ983013 OWT983013:OXF983013 PGP983013:PHB983013 PQL983013:PQX983013 QAH983013:QAT983013 QKD983013:QKP983013 QTZ983013:QUL983013 RDV983013:REH983013 RNR983013:ROD983013 RXN983013:RXZ983013 SHJ983013:SHV983013 SRF983013:SRR983013 TBB983013:TBN983013 TKX983013:TLJ983013 TUT983013:TVF983013 UEP983013:UFB983013 UOL983013:UOX983013 UYH983013:UYT983013 VID983013:VIP983013 VRZ983013:VSL983013 WBV983013:WCH983013 WLR983013:WMD983013 WVN983013:WVZ983013 B1 IZ1 SV1 ACR1 AMN1 AWJ1 BGF1 BQB1 BZX1 CJT1 CTP1 DDL1 DNH1 DXD1 EGZ1 EQV1 FAR1 FKN1 FUJ1 GEF1 GOB1 GXX1 HHT1 HRP1 IBL1 ILH1 IVD1 JEZ1 JOV1 JYR1 KIN1 KSJ1 LCF1 LMB1 LVX1 MFT1 MPP1 MZL1 NJH1 NTD1 OCZ1 OMV1 OWR1 PGN1 PQJ1 QAF1 QKB1 QTX1 RDT1 RNP1 RXL1 SHH1 SRD1 TAZ1 TKV1 TUR1 UEN1 UOJ1 UYF1 VIB1 VRX1 WBT1 WLP1 WVL1 B65453 IZ65453 SV65453 ACR65453 AMN65453 AWJ65453 BGF65453 BQB65453 BZX65453 CJT65453 CTP65453 DDL65453 DNH65453 DXD65453 EGZ65453 EQV65453 FAR65453 FKN65453 FUJ65453 GEF65453 GOB65453 GXX65453 HHT65453 HRP65453 IBL65453 ILH65453 IVD65453 JEZ65453 JOV65453 JYR65453 KIN65453 KSJ65453 LCF65453 LMB65453 LVX65453 MFT65453 MPP65453 MZL65453 NJH65453 NTD65453 OCZ65453 OMV65453 OWR65453 PGN65453 PQJ65453 QAF65453 QKB65453 QTX65453 RDT65453 RNP65453 RXL65453 SHH65453 SRD65453 TAZ65453 TKV65453 TUR65453 UEN65453 UOJ65453 UYF65453 VIB65453 VRX65453 WBT65453 WLP65453 WVL65453 B130989 IZ130989 SV130989 ACR130989 AMN130989 AWJ130989 BGF130989 BQB130989 BZX130989 CJT130989 CTP130989 DDL130989 DNH130989 DXD130989 EGZ130989 EQV130989 FAR130989 FKN130989 FUJ130989 GEF130989 GOB130989 GXX130989 HHT130989 HRP130989 IBL130989 ILH130989 IVD130989 JEZ130989 JOV130989 JYR130989 KIN130989 KSJ130989 LCF130989 LMB130989 LVX130989 MFT130989 MPP130989 MZL130989 NJH130989 NTD130989 OCZ130989 OMV130989 OWR130989 PGN130989 PQJ130989 QAF130989 QKB130989 QTX130989 RDT130989 RNP130989 RXL130989 SHH130989 SRD130989 TAZ130989 TKV130989 TUR130989 UEN130989 UOJ130989 UYF130989 VIB130989 VRX130989 WBT130989 WLP130989 WVL130989 B196525 IZ196525 SV196525 ACR196525 AMN196525 AWJ196525 BGF196525 BQB196525 BZX196525 CJT196525 CTP196525 DDL196525 DNH196525 DXD196525 EGZ196525 EQV196525 FAR196525 FKN196525 FUJ196525 GEF196525 GOB196525 GXX196525 HHT196525 HRP196525 IBL196525 ILH196525 IVD196525 JEZ196525 JOV196525 JYR196525 KIN196525 KSJ196525 LCF196525 LMB196525 LVX196525 MFT196525 MPP196525 MZL196525 NJH196525 NTD196525 OCZ196525 OMV196525 OWR196525 PGN196525 PQJ196525 QAF196525 QKB196525 QTX196525 RDT196525 RNP196525 RXL196525 SHH196525 SRD196525 TAZ196525 TKV196525 TUR196525 UEN196525 UOJ196525 UYF196525 VIB196525 VRX196525 WBT196525 WLP196525 WVL196525 B262061 IZ262061 SV262061 ACR262061 AMN262061 AWJ262061 BGF262061 BQB262061 BZX262061 CJT262061 CTP262061 DDL262061 DNH262061 DXD262061 EGZ262061 EQV262061 FAR262061 FKN262061 FUJ262061 GEF262061 GOB262061 GXX262061 HHT262061 HRP262061 IBL262061 ILH262061 IVD262061 JEZ262061 JOV262061 JYR262061 KIN262061 KSJ262061 LCF262061 LMB262061 LVX262061 MFT262061 MPP262061 MZL262061 NJH262061 NTD262061 OCZ262061 OMV262061 OWR262061 PGN262061 PQJ262061 QAF262061 QKB262061 QTX262061 RDT262061 RNP262061 RXL262061 SHH262061 SRD262061 TAZ262061 TKV262061 TUR262061 UEN262061 UOJ262061 UYF262061 VIB262061 VRX262061 WBT262061 WLP262061 WVL262061 B327597 IZ327597 SV327597 ACR327597 AMN327597 AWJ327597 BGF327597 BQB327597 BZX327597 CJT327597 CTP327597 DDL327597 DNH327597 DXD327597 EGZ327597 EQV327597 FAR327597 FKN327597 FUJ327597 GEF327597 GOB327597 GXX327597 HHT327597 HRP327597 IBL327597 ILH327597 IVD327597 JEZ327597 JOV327597 JYR327597 KIN327597 KSJ327597 LCF327597 LMB327597 LVX327597 MFT327597 MPP327597 MZL327597 NJH327597 NTD327597 OCZ327597 OMV327597 OWR327597 PGN327597 PQJ327597 QAF327597 QKB327597 QTX327597 RDT327597 RNP327597 RXL327597 SHH327597 SRD327597 TAZ327597 TKV327597 TUR327597 UEN327597 UOJ327597 UYF327597 VIB327597 VRX327597 WBT327597 WLP327597 WVL327597 B393133 IZ393133 SV393133 ACR393133 AMN393133 AWJ393133 BGF393133 BQB393133 BZX393133 CJT393133 CTP393133 DDL393133 DNH393133 DXD393133 EGZ393133 EQV393133 FAR393133 FKN393133 FUJ393133 GEF393133 GOB393133 GXX393133 HHT393133 HRP393133 IBL393133 ILH393133 IVD393133 JEZ393133 JOV393133 JYR393133 KIN393133 KSJ393133 LCF393133 LMB393133 LVX393133 MFT393133 MPP393133 MZL393133 NJH393133 NTD393133 OCZ393133 OMV393133 OWR393133 PGN393133 PQJ393133 QAF393133 QKB393133 QTX393133 RDT393133 RNP393133 RXL393133 SHH393133 SRD393133 TAZ393133 TKV393133 TUR393133 UEN393133 UOJ393133 UYF393133 VIB393133 VRX393133 WBT393133 WLP393133 WVL393133 B458669 IZ458669 SV458669 ACR458669 AMN458669 AWJ458669 BGF458669 BQB458669 BZX458669 CJT458669 CTP458669 DDL458669 DNH458669 DXD458669 EGZ458669 EQV458669 FAR458669 FKN458669 FUJ458669 GEF458669 GOB458669 GXX458669 HHT458669 HRP458669 IBL458669 ILH458669 IVD458669 JEZ458669 JOV458669 JYR458669 KIN458669 KSJ458669 LCF458669 LMB458669 LVX458669 MFT458669 MPP458669 MZL458669 NJH458669 NTD458669 OCZ458669 OMV458669 OWR458669 PGN458669 PQJ458669 QAF458669 QKB458669 QTX458669 RDT458669 RNP458669 RXL458669 SHH458669 SRD458669 TAZ458669 TKV458669 TUR458669 UEN458669 UOJ458669 UYF458669 VIB458669 VRX458669 WBT458669 WLP458669 WVL458669 B524205 IZ524205 SV524205 ACR524205 AMN524205 AWJ524205 BGF524205 BQB524205 BZX524205 CJT524205 CTP524205 DDL524205 DNH524205 DXD524205 EGZ524205 EQV524205 FAR524205 FKN524205 FUJ524205 GEF524205 GOB524205 GXX524205 HHT524205 HRP524205 IBL524205 ILH524205 IVD524205 JEZ524205 JOV524205 JYR524205 KIN524205 KSJ524205 LCF524205 LMB524205 LVX524205 MFT524205 MPP524205 MZL524205 NJH524205 NTD524205 OCZ524205 OMV524205 OWR524205 PGN524205 PQJ524205 QAF524205 QKB524205 QTX524205 RDT524205 RNP524205 RXL524205 SHH524205 SRD524205 TAZ524205 TKV524205 TUR524205 UEN524205 UOJ524205 UYF524205 VIB524205 VRX524205 WBT524205 WLP524205 WVL524205 B589741 IZ589741 SV589741 ACR589741 AMN589741 AWJ589741 BGF589741 BQB589741 BZX589741 CJT589741 CTP589741 DDL589741 DNH589741 DXD589741 EGZ589741 EQV589741 FAR589741 FKN589741 FUJ589741 GEF589741 GOB589741 GXX589741 HHT589741 HRP589741 IBL589741 ILH589741 IVD589741 JEZ589741 JOV589741 JYR589741 KIN589741 KSJ589741 LCF589741 LMB589741 LVX589741 MFT589741 MPP589741 MZL589741 NJH589741 NTD589741 OCZ589741 OMV589741 OWR589741 PGN589741 PQJ589741 QAF589741 QKB589741 QTX589741 RDT589741 RNP589741 RXL589741 SHH589741 SRD589741 TAZ589741 TKV589741 TUR589741 UEN589741 UOJ589741 UYF589741 VIB589741 VRX589741 WBT589741 WLP589741 WVL589741 B655277 IZ655277 SV655277 ACR655277 AMN655277 AWJ655277 BGF655277 BQB655277 BZX655277 CJT655277 CTP655277 DDL655277 DNH655277 DXD655277 EGZ655277 EQV655277 FAR655277 FKN655277 FUJ655277 GEF655277 GOB655277 GXX655277 HHT655277 HRP655277 IBL655277 ILH655277 IVD655277 JEZ655277 JOV655277 JYR655277 KIN655277 KSJ655277 LCF655277 LMB655277 LVX655277 MFT655277 MPP655277 MZL655277 NJH655277 NTD655277 OCZ655277 OMV655277 OWR655277 PGN655277 PQJ655277 QAF655277 QKB655277 QTX655277 RDT655277 RNP655277 RXL655277 SHH655277 SRD655277 TAZ655277 TKV655277 TUR655277 UEN655277 UOJ655277 UYF655277 VIB655277 VRX655277 WBT655277 WLP655277 WVL655277 B720813 IZ720813 SV720813 ACR720813 AMN720813 AWJ720813 BGF720813 BQB720813 BZX720813 CJT720813 CTP720813 DDL720813 DNH720813 DXD720813 EGZ720813 EQV720813 FAR720813 FKN720813 FUJ720813 GEF720813 GOB720813 GXX720813 HHT720813 HRP720813 IBL720813 ILH720813 IVD720813 JEZ720813 JOV720813 JYR720813 KIN720813 KSJ720813 LCF720813 LMB720813 LVX720813 MFT720813 MPP720813 MZL720813 NJH720813 NTD720813 OCZ720813 OMV720813 OWR720813 PGN720813 PQJ720813 QAF720813 QKB720813 QTX720813 RDT720813 RNP720813 RXL720813 SHH720813 SRD720813 TAZ720813 TKV720813 TUR720813 UEN720813 UOJ720813 UYF720813 VIB720813 VRX720813 WBT720813 WLP720813 WVL720813 B786349 IZ786349 SV786349 ACR786349 AMN786349 AWJ786349 BGF786349 BQB786349 BZX786349 CJT786349 CTP786349 DDL786349 DNH786349 DXD786349 EGZ786349 EQV786349 FAR786349 FKN786349 FUJ786349 GEF786349 GOB786349 GXX786349 HHT786349 HRP786349 IBL786349 ILH786349 IVD786349 JEZ786349 JOV786349 JYR786349 KIN786349 KSJ786349 LCF786349 LMB786349 LVX786349 MFT786349 MPP786349 MZL786349 NJH786349 NTD786349 OCZ786349 OMV786349 OWR786349 PGN786349 PQJ786349 QAF786349 QKB786349 QTX786349 RDT786349 RNP786349 RXL786349 SHH786349 SRD786349 TAZ786349 TKV786349 TUR786349 UEN786349 UOJ786349 UYF786349 VIB786349 VRX786349 WBT786349 WLP786349 WVL786349 B851885 IZ851885 SV851885 ACR851885 AMN851885 AWJ851885 BGF851885 BQB851885 BZX851885 CJT851885 CTP851885 DDL851885 DNH851885 DXD851885 EGZ851885 EQV851885 FAR851885 FKN851885 FUJ851885 GEF851885 GOB851885 GXX851885 HHT851885 HRP851885 IBL851885 ILH851885 IVD851885 JEZ851885 JOV851885 JYR851885 KIN851885 KSJ851885 LCF851885 LMB851885 LVX851885 MFT851885 MPP851885 MZL851885 NJH851885 NTD851885 OCZ851885 OMV851885 OWR851885 PGN851885 PQJ851885 QAF851885 QKB851885 QTX851885 RDT851885 RNP851885 RXL851885 SHH851885 SRD851885 TAZ851885 TKV851885 TUR851885 UEN851885 UOJ851885 UYF851885 VIB851885 VRX851885 WBT851885 WLP851885 WVL851885 B917421 IZ917421 SV917421 ACR917421 AMN917421 AWJ917421 BGF917421 BQB917421 BZX917421 CJT917421 CTP917421 DDL917421 DNH917421 DXD917421 EGZ917421 EQV917421 FAR917421 FKN917421 FUJ917421 GEF917421 GOB917421 GXX917421 HHT917421 HRP917421 IBL917421 ILH917421 IVD917421 JEZ917421 JOV917421 JYR917421 KIN917421 KSJ917421 LCF917421 LMB917421 LVX917421 MFT917421 MPP917421 MZL917421 NJH917421 NTD917421 OCZ917421 OMV917421 OWR917421 PGN917421 PQJ917421 QAF917421 QKB917421 QTX917421 RDT917421 RNP917421 RXL917421 SHH917421 SRD917421 TAZ917421 TKV917421 TUR917421 UEN917421 UOJ917421 UYF917421 VIB917421 VRX917421 WBT917421 WLP917421 WVL917421 B982957 IZ982957 SV982957 ACR982957 AMN982957 AWJ982957 BGF982957 BQB982957 BZX982957 CJT982957 CTP982957 DDL982957 DNH982957 DXD982957 EGZ982957 EQV982957 FAR982957 FKN982957 FUJ982957 GEF982957 GOB982957 GXX982957 HHT982957 HRP982957 IBL982957 ILH982957 IVD982957 JEZ982957 JOV982957 JYR982957 KIN982957 KSJ982957 LCF982957 LMB982957 LVX982957 MFT982957 MPP982957 MZL982957 NJH982957 NTD982957 OCZ982957 OMV982957 OWR982957 PGN982957 PQJ982957 QAF982957 QKB982957 QTX982957 RDT982957 RNP982957 RXL982957 SHH982957 SRD982957 TAZ982957 TKV982957 TUR982957 UEN982957 UOJ982957 UYF982957 VIB982957 VRX982957 WBT982957 WLP982957 WVL982957 B3:C28 IZ3:JA28 SV3:SW28 ACR3:ACS28 AMN3:AMO28 AWJ3:AWK28 BGF3:BGG28 BQB3:BQC28 BZX3:BZY28 CJT3:CJU28 CTP3:CTQ28 DDL3:DDM28 DNH3:DNI28 DXD3:DXE28 EGZ3:EHA28 EQV3:EQW28 FAR3:FAS28 FKN3:FKO28 FUJ3:FUK28 GEF3:GEG28 GOB3:GOC28 GXX3:GXY28 HHT3:HHU28 HRP3:HRQ28 IBL3:IBM28 ILH3:ILI28 IVD3:IVE28 JEZ3:JFA28 JOV3:JOW28 JYR3:JYS28 KIN3:KIO28 KSJ3:KSK28 LCF3:LCG28 LMB3:LMC28 LVX3:LVY28 MFT3:MFU28 MPP3:MPQ28 MZL3:MZM28 NJH3:NJI28 NTD3:NTE28 OCZ3:ODA28 OMV3:OMW28 OWR3:OWS28 PGN3:PGO28 PQJ3:PQK28 QAF3:QAG28 QKB3:QKC28 QTX3:QTY28 RDT3:RDU28 RNP3:RNQ28 RXL3:RXM28 SHH3:SHI28 SRD3:SRE28 TAZ3:TBA28 TKV3:TKW28 TUR3:TUS28 UEN3:UEO28 UOJ3:UOK28 UYF3:UYG28 VIB3:VIC28 VRX3:VRY28 WBT3:WBU28 WLP3:WLQ28 WVL3:WVM28 B65455:C65480 IZ65455:JA65480 SV65455:SW65480 ACR65455:ACS65480 AMN65455:AMO65480 AWJ65455:AWK65480 BGF65455:BGG65480 BQB65455:BQC65480 BZX65455:BZY65480 CJT65455:CJU65480 CTP65455:CTQ65480 DDL65455:DDM65480 DNH65455:DNI65480 DXD65455:DXE65480 EGZ65455:EHA65480 EQV65455:EQW65480 FAR65455:FAS65480 FKN65455:FKO65480 FUJ65455:FUK65480 GEF65455:GEG65480 GOB65455:GOC65480 GXX65455:GXY65480 HHT65455:HHU65480 HRP65455:HRQ65480 IBL65455:IBM65480 ILH65455:ILI65480 IVD65455:IVE65480 JEZ65455:JFA65480 JOV65455:JOW65480 JYR65455:JYS65480 KIN65455:KIO65480 KSJ65455:KSK65480 LCF65455:LCG65480 LMB65455:LMC65480 LVX65455:LVY65480 MFT65455:MFU65480 MPP65455:MPQ65480 MZL65455:MZM65480 NJH65455:NJI65480 NTD65455:NTE65480 OCZ65455:ODA65480 OMV65455:OMW65480 OWR65455:OWS65480 PGN65455:PGO65480 PQJ65455:PQK65480 QAF65455:QAG65480 QKB65455:QKC65480 QTX65455:QTY65480 RDT65455:RDU65480 RNP65455:RNQ65480 RXL65455:RXM65480 SHH65455:SHI65480 SRD65455:SRE65480 TAZ65455:TBA65480 TKV65455:TKW65480 TUR65455:TUS65480 UEN65455:UEO65480 UOJ65455:UOK65480 UYF65455:UYG65480 VIB65455:VIC65480 VRX65455:VRY65480 WBT65455:WBU65480 WLP65455:WLQ65480 WVL65455:WVM65480 B130991:C131016 IZ130991:JA131016 SV130991:SW131016 ACR130991:ACS131016 AMN130991:AMO131016 AWJ130991:AWK131016 BGF130991:BGG131016 BQB130991:BQC131016 BZX130991:BZY131016 CJT130991:CJU131016 CTP130991:CTQ131016 DDL130991:DDM131016 DNH130991:DNI131016 DXD130991:DXE131016 EGZ130991:EHA131016 EQV130991:EQW131016 FAR130991:FAS131016 FKN130991:FKO131016 FUJ130991:FUK131016 GEF130991:GEG131016 GOB130991:GOC131016 GXX130991:GXY131016 HHT130991:HHU131016 HRP130991:HRQ131016 IBL130991:IBM131016 ILH130991:ILI131016 IVD130991:IVE131016 JEZ130991:JFA131016 JOV130991:JOW131016 JYR130991:JYS131016 KIN130991:KIO131016 KSJ130991:KSK131016 LCF130991:LCG131016 LMB130991:LMC131016 LVX130991:LVY131016 MFT130991:MFU131016 MPP130991:MPQ131016 MZL130991:MZM131016 NJH130991:NJI131016 NTD130991:NTE131016 OCZ130991:ODA131016 OMV130991:OMW131016 OWR130991:OWS131016 PGN130991:PGO131016 PQJ130991:PQK131016 QAF130991:QAG131016 QKB130991:QKC131016 QTX130991:QTY131016 RDT130991:RDU131016 RNP130991:RNQ131016 RXL130991:RXM131016 SHH130991:SHI131016 SRD130991:SRE131016 TAZ130991:TBA131016 TKV130991:TKW131016 TUR130991:TUS131016 UEN130991:UEO131016 UOJ130991:UOK131016 UYF130991:UYG131016 VIB130991:VIC131016 VRX130991:VRY131016 WBT130991:WBU131016 WLP130991:WLQ131016 WVL130991:WVM131016 B196527:C196552 IZ196527:JA196552 SV196527:SW196552 ACR196527:ACS196552 AMN196527:AMO196552 AWJ196527:AWK196552 BGF196527:BGG196552 BQB196527:BQC196552 BZX196527:BZY196552 CJT196527:CJU196552 CTP196527:CTQ196552 DDL196527:DDM196552 DNH196527:DNI196552 DXD196527:DXE196552 EGZ196527:EHA196552 EQV196527:EQW196552 FAR196527:FAS196552 FKN196527:FKO196552 FUJ196527:FUK196552 GEF196527:GEG196552 GOB196527:GOC196552 GXX196527:GXY196552 HHT196527:HHU196552 HRP196527:HRQ196552 IBL196527:IBM196552 ILH196527:ILI196552 IVD196527:IVE196552 JEZ196527:JFA196552 JOV196527:JOW196552 JYR196527:JYS196552 KIN196527:KIO196552 KSJ196527:KSK196552 LCF196527:LCG196552 LMB196527:LMC196552 LVX196527:LVY196552 MFT196527:MFU196552 MPP196527:MPQ196552 MZL196527:MZM196552 NJH196527:NJI196552 NTD196527:NTE196552 OCZ196527:ODA196552 OMV196527:OMW196552 OWR196527:OWS196552 PGN196527:PGO196552 PQJ196527:PQK196552 QAF196527:QAG196552 QKB196527:QKC196552 QTX196527:QTY196552 RDT196527:RDU196552 RNP196527:RNQ196552 RXL196527:RXM196552 SHH196527:SHI196552 SRD196527:SRE196552 TAZ196527:TBA196552 TKV196527:TKW196552 TUR196527:TUS196552 UEN196527:UEO196552 UOJ196527:UOK196552 UYF196527:UYG196552 VIB196527:VIC196552 VRX196527:VRY196552 WBT196527:WBU196552 WLP196527:WLQ196552 WVL196527:WVM196552 B262063:C262088 IZ262063:JA262088 SV262063:SW262088 ACR262063:ACS262088 AMN262063:AMO262088 AWJ262063:AWK262088 BGF262063:BGG262088 BQB262063:BQC262088 BZX262063:BZY262088 CJT262063:CJU262088 CTP262063:CTQ262088 DDL262063:DDM262088 DNH262063:DNI262088 DXD262063:DXE262088 EGZ262063:EHA262088 EQV262063:EQW262088 FAR262063:FAS262088 FKN262063:FKO262088 FUJ262063:FUK262088 GEF262063:GEG262088 GOB262063:GOC262088 GXX262063:GXY262088 HHT262063:HHU262088 HRP262063:HRQ262088 IBL262063:IBM262088 ILH262063:ILI262088 IVD262063:IVE262088 JEZ262063:JFA262088 JOV262063:JOW262088 JYR262063:JYS262088 KIN262063:KIO262088 KSJ262063:KSK262088 LCF262063:LCG262088 LMB262063:LMC262088 LVX262063:LVY262088 MFT262063:MFU262088 MPP262063:MPQ262088 MZL262063:MZM262088 NJH262063:NJI262088 NTD262063:NTE262088 OCZ262063:ODA262088 OMV262063:OMW262088 OWR262063:OWS262088 PGN262063:PGO262088 PQJ262063:PQK262088 QAF262063:QAG262088 QKB262063:QKC262088 QTX262063:QTY262088 RDT262063:RDU262088 RNP262063:RNQ262088 RXL262063:RXM262088 SHH262063:SHI262088 SRD262063:SRE262088 TAZ262063:TBA262088 TKV262063:TKW262088 TUR262063:TUS262088 UEN262063:UEO262088 UOJ262063:UOK262088 UYF262063:UYG262088 VIB262063:VIC262088 VRX262063:VRY262088 WBT262063:WBU262088 WLP262063:WLQ262088 WVL262063:WVM262088 B327599:C327624 IZ327599:JA327624 SV327599:SW327624 ACR327599:ACS327624 AMN327599:AMO327624 AWJ327599:AWK327624 BGF327599:BGG327624 BQB327599:BQC327624 BZX327599:BZY327624 CJT327599:CJU327624 CTP327599:CTQ327624 DDL327599:DDM327624 DNH327599:DNI327624 DXD327599:DXE327624 EGZ327599:EHA327624 EQV327599:EQW327624 FAR327599:FAS327624 FKN327599:FKO327624 FUJ327599:FUK327624 GEF327599:GEG327624 GOB327599:GOC327624 GXX327599:GXY327624 HHT327599:HHU327624 HRP327599:HRQ327624 IBL327599:IBM327624 ILH327599:ILI327624 IVD327599:IVE327624 JEZ327599:JFA327624 JOV327599:JOW327624 JYR327599:JYS327624 KIN327599:KIO327624 KSJ327599:KSK327624 LCF327599:LCG327624 LMB327599:LMC327624 LVX327599:LVY327624 MFT327599:MFU327624 MPP327599:MPQ327624 MZL327599:MZM327624 NJH327599:NJI327624 NTD327599:NTE327624 OCZ327599:ODA327624 OMV327599:OMW327624 OWR327599:OWS327624 PGN327599:PGO327624 PQJ327599:PQK327624 QAF327599:QAG327624 QKB327599:QKC327624 QTX327599:QTY327624 RDT327599:RDU327624 RNP327599:RNQ327624 RXL327599:RXM327624 SHH327599:SHI327624 SRD327599:SRE327624 TAZ327599:TBA327624 TKV327599:TKW327624 TUR327599:TUS327624 UEN327599:UEO327624 UOJ327599:UOK327624 UYF327599:UYG327624 VIB327599:VIC327624 VRX327599:VRY327624 WBT327599:WBU327624 WLP327599:WLQ327624 WVL327599:WVM327624 B393135:C393160 IZ393135:JA393160 SV393135:SW393160 ACR393135:ACS393160 AMN393135:AMO393160 AWJ393135:AWK393160 BGF393135:BGG393160 BQB393135:BQC393160 BZX393135:BZY393160 CJT393135:CJU393160 CTP393135:CTQ393160 DDL393135:DDM393160 DNH393135:DNI393160 DXD393135:DXE393160 EGZ393135:EHA393160 EQV393135:EQW393160 FAR393135:FAS393160 FKN393135:FKO393160 FUJ393135:FUK393160 GEF393135:GEG393160 GOB393135:GOC393160 GXX393135:GXY393160 HHT393135:HHU393160 HRP393135:HRQ393160 IBL393135:IBM393160 ILH393135:ILI393160 IVD393135:IVE393160 JEZ393135:JFA393160 JOV393135:JOW393160 JYR393135:JYS393160 KIN393135:KIO393160 KSJ393135:KSK393160 LCF393135:LCG393160 LMB393135:LMC393160 LVX393135:LVY393160 MFT393135:MFU393160 MPP393135:MPQ393160 MZL393135:MZM393160 NJH393135:NJI393160 NTD393135:NTE393160 OCZ393135:ODA393160 OMV393135:OMW393160 OWR393135:OWS393160 PGN393135:PGO393160 PQJ393135:PQK393160 QAF393135:QAG393160 QKB393135:QKC393160 QTX393135:QTY393160 RDT393135:RDU393160 RNP393135:RNQ393160 RXL393135:RXM393160 SHH393135:SHI393160 SRD393135:SRE393160 TAZ393135:TBA393160 TKV393135:TKW393160 TUR393135:TUS393160 UEN393135:UEO393160 UOJ393135:UOK393160 UYF393135:UYG393160 VIB393135:VIC393160 VRX393135:VRY393160 WBT393135:WBU393160 WLP393135:WLQ393160 WVL393135:WVM393160 B458671:C458696 IZ458671:JA458696 SV458671:SW458696 ACR458671:ACS458696 AMN458671:AMO458696 AWJ458671:AWK458696 BGF458671:BGG458696 BQB458671:BQC458696 BZX458671:BZY458696 CJT458671:CJU458696 CTP458671:CTQ458696 DDL458671:DDM458696 DNH458671:DNI458696 DXD458671:DXE458696 EGZ458671:EHA458696 EQV458671:EQW458696 FAR458671:FAS458696 FKN458671:FKO458696 FUJ458671:FUK458696 GEF458671:GEG458696 GOB458671:GOC458696 GXX458671:GXY458696 HHT458671:HHU458696 HRP458671:HRQ458696 IBL458671:IBM458696 ILH458671:ILI458696 IVD458671:IVE458696 JEZ458671:JFA458696 JOV458671:JOW458696 JYR458671:JYS458696 KIN458671:KIO458696 KSJ458671:KSK458696 LCF458671:LCG458696 LMB458671:LMC458696 LVX458671:LVY458696 MFT458671:MFU458696 MPP458671:MPQ458696 MZL458671:MZM458696 NJH458671:NJI458696 NTD458671:NTE458696 OCZ458671:ODA458696 OMV458671:OMW458696 OWR458671:OWS458696 PGN458671:PGO458696 PQJ458671:PQK458696 QAF458671:QAG458696 QKB458671:QKC458696 QTX458671:QTY458696 RDT458671:RDU458696 RNP458671:RNQ458696 RXL458671:RXM458696 SHH458671:SHI458696 SRD458671:SRE458696 TAZ458671:TBA458696 TKV458671:TKW458696 TUR458671:TUS458696 UEN458671:UEO458696 UOJ458671:UOK458696 UYF458671:UYG458696 VIB458671:VIC458696 VRX458671:VRY458696 WBT458671:WBU458696 WLP458671:WLQ458696 WVL458671:WVM458696 B524207:C524232 IZ524207:JA524232 SV524207:SW524232 ACR524207:ACS524232 AMN524207:AMO524232 AWJ524207:AWK524232 BGF524207:BGG524232 BQB524207:BQC524232 BZX524207:BZY524232 CJT524207:CJU524232 CTP524207:CTQ524232 DDL524207:DDM524232 DNH524207:DNI524232 DXD524207:DXE524232 EGZ524207:EHA524232 EQV524207:EQW524232 FAR524207:FAS524232 FKN524207:FKO524232 FUJ524207:FUK524232 GEF524207:GEG524232 GOB524207:GOC524232 GXX524207:GXY524232 HHT524207:HHU524232 HRP524207:HRQ524232 IBL524207:IBM524232 ILH524207:ILI524232 IVD524207:IVE524232 JEZ524207:JFA524232 JOV524207:JOW524232 JYR524207:JYS524232 KIN524207:KIO524232 KSJ524207:KSK524232 LCF524207:LCG524232 LMB524207:LMC524232 LVX524207:LVY524232 MFT524207:MFU524232 MPP524207:MPQ524232 MZL524207:MZM524232 NJH524207:NJI524232 NTD524207:NTE524232 OCZ524207:ODA524232 OMV524207:OMW524232 OWR524207:OWS524232 PGN524207:PGO524232 PQJ524207:PQK524232 QAF524207:QAG524232 QKB524207:QKC524232 QTX524207:QTY524232 RDT524207:RDU524232 RNP524207:RNQ524232 RXL524207:RXM524232 SHH524207:SHI524232 SRD524207:SRE524232 TAZ524207:TBA524232 TKV524207:TKW524232 TUR524207:TUS524232 UEN524207:UEO524232 UOJ524207:UOK524232 UYF524207:UYG524232 VIB524207:VIC524232 VRX524207:VRY524232 WBT524207:WBU524232 WLP524207:WLQ524232 WVL524207:WVM524232 B589743:C589768 IZ589743:JA589768 SV589743:SW589768 ACR589743:ACS589768 AMN589743:AMO589768 AWJ589743:AWK589768 BGF589743:BGG589768 BQB589743:BQC589768 BZX589743:BZY589768 CJT589743:CJU589768 CTP589743:CTQ589768 DDL589743:DDM589768 DNH589743:DNI589768 DXD589743:DXE589768 EGZ589743:EHA589768 EQV589743:EQW589768 FAR589743:FAS589768 FKN589743:FKO589768 FUJ589743:FUK589768 GEF589743:GEG589768 GOB589743:GOC589768 GXX589743:GXY589768 HHT589743:HHU589768 HRP589743:HRQ589768 IBL589743:IBM589768 ILH589743:ILI589768 IVD589743:IVE589768 JEZ589743:JFA589768 JOV589743:JOW589768 JYR589743:JYS589768 KIN589743:KIO589768 KSJ589743:KSK589768 LCF589743:LCG589768 LMB589743:LMC589768 LVX589743:LVY589768 MFT589743:MFU589768 MPP589743:MPQ589768 MZL589743:MZM589768 NJH589743:NJI589768 NTD589743:NTE589768 OCZ589743:ODA589768 OMV589743:OMW589768 OWR589743:OWS589768 PGN589743:PGO589768 PQJ589743:PQK589768 QAF589743:QAG589768 QKB589743:QKC589768 QTX589743:QTY589768 RDT589743:RDU589768 RNP589743:RNQ589768 RXL589743:RXM589768 SHH589743:SHI589768 SRD589743:SRE589768 TAZ589743:TBA589768 TKV589743:TKW589768 TUR589743:TUS589768 UEN589743:UEO589768 UOJ589743:UOK589768 UYF589743:UYG589768 VIB589743:VIC589768 VRX589743:VRY589768 WBT589743:WBU589768 WLP589743:WLQ589768 WVL589743:WVM589768 B655279:C655304 IZ655279:JA655304 SV655279:SW655304 ACR655279:ACS655304 AMN655279:AMO655304 AWJ655279:AWK655304 BGF655279:BGG655304 BQB655279:BQC655304 BZX655279:BZY655304 CJT655279:CJU655304 CTP655279:CTQ655304 DDL655279:DDM655304 DNH655279:DNI655304 DXD655279:DXE655304 EGZ655279:EHA655304 EQV655279:EQW655304 FAR655279:FAS655304 FKN655279:FKO655304 FUJ655279:FUK655304 GEF655279:GEG655304 GOB655279:GOC655304 GXX655279:GXY655304 HHT655279:HHU655304 HRP655279:HRQ655304 IBL655279:IBM655304 ILH655279:ILI655304 IVD655279:IVE655304 JEZ655279:JFA655304 JOV655279:JOW655304 JYR655279:JYS655304 KIN655279:KIO655304 KSJ655279:KSK655304 LCF655279:LCG655304 LMB655279:LMC655304 LVX655279:LVY655304 MFT655279:MFU655304 MPP655279:MPQ655304 MZL655279:MZM655304 NJH655279:NJI655304 NTD655279:NTE655304 OCZ655279:ODA655304 OMV655279:OMW655304 OWR655279:OWS655304 PGN655279:PGO655304 PQJ655279:PQK655304 QAF655279:QAG655304 QKB655279:QKC655304 QTX655279:QTY655304 RDT655279:RDU655304 RNP655279:RNQ655304 RXL655279:RXM655304 SHH655279:SHI655304 SRD655279:SRE655304 TAZ655279:TBA655304 TKV655279:TKW655304 TUR655279:TUS655304 UEN655279:UEO655304 UOJ655279:UOK655304 UYF655279:UYG655304 VIB655279:VIC655304 VRX655279:VRY655304 WBT655279:WBU655304 WLP655279:WLQ655304 WVL655279:WVM655304 B720815:C720840 IZ720815:JA720840 SV720815:SW720840 ACR720815:ACS720840 AMN720815:AMO720840 AWJ720815:AWK720840 BGF720815:BGG720840 BQB720815:BQC720840 BZX720815:BZY720840 CJT720815:CJU720840 CTP720815:CTQ720840 DDL720815:DDM720840 DNH720815:DNI720840 DXD720815:DXE720840 EGZ720815:EHA720840 EQV720815:EQW720840 FAR720815:FAS720840 FKN720815:FKO720840 FUJ720815:FUK720840 GEF720815:GEG720840 GOB720815:GOC720840 GXX720815:GXY720840 HHT720815:HHU720840 HRP720815:HRQ720840 IBL720815:IBM720840 ILH720815:ILI720840 IVD720815:IVE720840 JEZ720815:JFA720840 JOV720815:JOW720840 JYR720815:JYS720840 KIN720815:KIO720840 KSJ720815:KSK720840 LCF720815:LCG720840 LMB720815:LMC720840 LVX720815:LVY720840 MFT720815:MFU720840 MPP720815:MPQ720840 MZL720815:MZM720840 NJH720815:NJI720840 NTD720815:NTE720840 OCZ720815:ODA720840 OMV720815:OMW720840 OWR720815:OWS720840 PGN720815:PGO720840 PQJ720815:PQK720840 QAF720815:QAG720840 QKB720815:QKC720840 QTX720815:QTY720840 RDT720815:RDU720840 RNP720815:RNQ720840 RXL720815:RXM720840 SHH720815:SHI720840 SRD720815:SRE720840 TAZ720815:TBA720840 TKV720815:TKW720840 TUR720815:TUS720840 UEN720815:UEO720840 UOJ720815:UOK720840 UYF720815:UYG720840 VIB720815:VIC720840 VRX720815:VRY720840 WBT720815:WBU720840 WLP720815:WLQ720840 WVL720815:WVM720840 B786351:C786376 IZ786351:JA786376 SV786351:SW786376 ACR786351:ACS786376 AMN786351:AMO786376 AWJ786351:AWK786376 BGF786351:BGG786376 BQB786351:BQC786376 BZX786351:BZY786376 CJT786351:CJU786376 CTP786351:CTQ786376 DDL786351:DDM786376 DNH786351:DNI786376 DXD786351:DXE786376 EGZ786351:EHA786376 EQV786351:EQW786376 FAR786351:FAS786376 FKN786351:FKO786376 FUJ786351:FUK786376 GEF786351:GEG786376 GOB786351:GOC786376 GXX786351:GXY786376 HHT786351:HHU786376 HRP786351:HRQ786376 IBL786351:IBM786376 ILH786351:ILI786376 IVD786351:IVE786376 JEZ786351:JFA786376 JOV786351:JOW786376 JYR786351:JYS786376 KIN786351:KIO786376 KSJ786351:KSK786376 LCF786351:LCG786376 LMB786351:LMC786376 LVX786351:LVY786376 MFT786351:MFU786376 MPP786351:MPQ786376 MZL786351:MZM786376 NJH786351:NJI786376 NTD786351:NTE786376 OCZ786351:ODA786376 OMV786351:OMW786376 OWR786351:OWS786376 PGN786351:PGO786376 PQJ786351:PQK786376 QAF786351:QAG786376 QKB786351:QKC786376 QTX786351:QTY786376 RDT786351:RDU786376 RNP786351:RNQ786376 RXL786351:RXM786376 SHH786351:SHI786376 SRD786351:SRE786376 TAZ786351:TBA786376 TKV786351:TKW786376 TUR786351:TUS786376 UEN786351:UEO786376 UOJ786351:UOK786376 UYF786351:UYG786376 VIB786351:VIC786376 VRX786351:VRY786376 WBT786351:WBU786376 WLP786351:WLQ786376 WVL786351:WVM786376 B851887:C851912 IZ851887:JA851912 SV851887:SW851912 ACR851887:ACS851912 AMN851887:AMO851912 AWJ851887:AWK851912 BGF851887:BGG851912 BQB851887:BQC851912 BZX851887:BZY851912 CJT851887:CJU851912 CTP851887:CTQ851912 DDL851887:DDM851912 DNH851887:DNI851912 DXD851887:DXE851912 EGZ851887:EHA851912 EQV851887:EQW851912 FAR851887:FAS851912 FKN851887:FKO851912 FUJ851887:FUK851912 GEF851887:GEG851912 GOB851887:GOC851912 GXX851887:GXY851912 HHT851887:HHU851912 HRP851887:HRQ851912 IBL851887:IBM851912 ILH851887:ILI851912 IVD851887:IVE851912 JEZ851887:JFA851912 JOV851887:JOW851912 JYR851887:JYS851912 KIN851887:KIO851912 KSJ851887:KSK851912 LCF851887:LCG851912 LMB851887:LMC851912 LVX851887:LVY851912 MFT851887:MFU851912 MPP851887:MPQ851912 MZL851887:MZM851912 NJH851887:NJI851912 NTD851887:NTE851912 OCZ851887:ODA851912 OMV851887:OMW851912 OWR851887:OWS851912 PGN851887:PGO851912 PQJ851887:PQK851912 QAF851887:QAG851912 QKB851887:QKC851912 QTX851887:QTY851912 RDT851887:RDU851912 RNP851887:RNQ851912 RXL851887:RXM851912 SHH851887:SHI851912 SRD851887:SRE851912 TAZ851887:TBA851912 TKV851887:TKW851912 TUR851887:TUS851912 UEN851887:UEO851912 UOJ851887:UOK851912 UYF851887:UYG851912 VIB851887:VIC851912 VRX851887:VRY851912 WBT851887:WBU851912 WLP851887:WLQ851912 WVL851887:WVM851912 B917423:C917448 IZ917423:JA917448 SV917423:SW917448 ACR917423:ACS917448 AMN917423:AMO917448 AWJ917423:AWK917448 BGF917423:BGG917448 BQB917423:BQC917448 BZX917423:BZY917448 CJT917423:CJU917448 CTP917423:CTQ917448 DDL917423:DDM917448 DNH917423:DNI917448 DXD917423:DXE917448 EGZ917423:EHA917448 EQV917423:EQW917448 FAR917423:FAS917448 FKN917423:FKO917448 FUJ917423:FUK917448 GEF917423:GEG917448 GOB917423:GOC917448 GXX917423:GXY917448 HHT917423:HHU917448 HRP917423:HRQ917448 IBL917423:IBM917448 ILH917423:ILI917448 IVD917423:IVE917448 JEZ917423:JFA917448 JOV917423:JOW917448 JYR917423:JYS917448 KIN917423:KIO917448 KSJ917423:KSK917448 LCF917423:LCG917448 LMB917423:LMC917448 LVX917423:LVY917448 MFT917423:MFU917448 MPP917423:MPQ917448 MZL917423:MZM917448 NJH917423:NJI917448 NTD917423:NTE917448 OCZ917423:ODA917448 OMV917423:OMW917448 OWR917423:OWS917448 PGN917423:PGO917448 PQJ917423:PQK917448 QAF917423:QAG917448 QKB917423:QKC917448 QTX917423:QTY917448 RDT917423:RDU917448 RNP917423:RNQ917448 RXL917423:RXM917448 SHH917423:SHI917448 SRD917423:SRE917448 TAZ917423:TBA917448 TKV917423:TKW917448 TUR917423:TUS917448 UEN917423:UEO917448 UOJ917423:UOK917448 UYF917423:UYG917448 VIB917423:VIC917448 VRX917423:VRY917448 WBT917423:WBU917448 WLP917423:WLQ917448 WVL917423:WVM917448 B982959:C982984 IZ982959:JA982984 SV982959:SW982984 ACR982959:ACS982984 AMN982959:AMO982984 AWJ982959:AWK982984 BGF982959:BGG982984 BQB982959:BQC982984 BZX982959:BZY982984 CJT982959:CJU982984 CTP982959:CTQ982984 DDL982959:DDM982984 DNH982959:DNI982984 DXD982959:DXE982984 EGZ982959:EHA982984 EQV982959:EQW982984 FAR982959:FAS982984 FKN982959:FKO982984 FUJ982959:FUK982984 GEF982959:GEG982984 GOB982959:GOC982984 GXX982959:GXY982984 HHT982959:HHU982984 HRP982959:HRQ982984 IBL982959:IBM982984 ILH982959:ILI982984 IVD982959:IVE982984 JEZ982959:JFA982984 JOV982959:JOW982984 JYR982959:JYS982984 KIN982959:KIO982984 KSJ982959:KSK982984 LCF982959:LCG982984 LMB982959:LMC982984 LVX982959:LVY982984 MFT982959:MFU982984 MPP982959:MPQ982984 MZL982959:MZM982984 NJH982959:NJI982984 NTD982959:NTE982984 OCZ982959:ODA982984 OMV982959:OMW982984 OWR982959:OWS982984 PGN982959:PGO982984 PQJ982959:PQK982984 QAF982959:QAG982984 QKB982959:QKC982984 QTX982959:QTY982984 RDT982959:RDU982984 RNP982959:RNQ982984 RXL982959:RXM982984 SHH982959:SHI982984 SRD982959:SRE982984 TAZ982959:TBA982984 TKV982959:TKW982984 TUR982959:TUS982984 UEN982959:UEO982984 UOJ982959:UOK982984 UYF982959:UYG982984 VIB982959:VIC982984 VRX982959:VRY982984 WBT982959:WBU982984 WLP982959:WLQ982984 WVL982959:WVM982984 C2 JA2 SW2 ACS2 AMO2 AWK2 BGG2 BQC2 BZY2 CJU2 CTQ2 DDM2 DNI2 DXE2 EHA2 EQW2 FAS2 FKO2 FUK2 GEG2 GOC2 GXY2 HHU2 HRQ2 IBM2 ILI2 IVE2 JFA2 JOW2 JYS2 KIO2 KSK2 LCG2 LMC2 LVY2 MFU2 MPQ2 MZM2 NJI2 NTE2 ODA2 OMW2 OWS2 PGO2 PQK2 QAG2 QKC2 QTY2 RDU2 RNQ2 RXM2 SHI2 SRE2 TBA2 TKW2 TUS2 UEO2 UOK2 UYG2 VIC2 VRY2 WBU2 WLQ2 WVM2 C65454 JA65454 SW65454 ACS65454 AMO65454 AWK65454 BGG65454 BQC65454 BZY65454 CJU65454 CTQ65454 DDM65454 DNI65454 DXE65454 EHA65454 EQW65454 FAS65454 FKO65454 FUK65454 GEG65454 GOC65454 GXY65454 HHU65454 HRQ65454 IBM65454 ILI65454 IVE65454 JFA65454 JOW65454 JYS65454 KIO65454 KSK65454 LCG65454 LMC65454 LVY65454 MFU65454 MPQ65454 MZM65454 NJI65454 NTE65454 ODA65454 OMW65454 OWS65454 PGO65454 PQK65454 QAG65454 QKC65454 QTY65454 RDU65454 RNQ65454 RXM65454 SHI65454 SRE65454 TBA65454 TKW65454 TUS65454 UEO65454 UOK65454 UYG65454 VIC65454 VRY65454 WBU65454 WLQ65454 WVM65454 C130990 JA130990 SW130990 ACS130990 AMO130990 AWK130990 BGG130990 BQC130990 BZY130990 CJU130990 CTQ130990 DDM130990 DNI130990 DXE130990 EHA130990 EQW130990 FAS130990 FKO130990 FUK130990 GEG130990 GOC130990 GXY130990 HHU130990 HRQ130990 IBM130990 ILI130990 IVE130990 JFA130990 JOW130990 JYS130990 KIO130990 KSK130990 LCG130990 LMC130990 LVY130990 MFU130990 MPQ130990 MZM130990 NJI130990 NTE130990 ODA130990 OMW130990 OWS130990 PGO130990 PQK130990 QAG130990 QKC130990 QTY130990 RDU130990 RNQ130990 RXM130990 SHI130990 SRE130990 TBA130990 TKW130990 TUS130990 UEO130990 UOK130990 UYG130990 VIC130990 VRY130990 WBU130990 WLQ130990 WVM130990 C196526 JA196526 SW196526 ACS196526 AMO196526 AWK196526 BGG196526 BQC196526 BZY196526 CJU196526 CTQ196526 DDM196526 DNI196526 DXE196526 EHA196526 EQW196526 FAS196526 FKO196526 FUK196526 GEG196526 GOC196526 GXY196526 HHU196526 HRQ196526 IBM196526 ILI196526 IVE196526 JFA196526 JOW196526 JYS196526 KIO196526 KSK196526 LCG196526 LMC196526 LVY196526 MFU196526 MPQ196526 MZM196526 NJI196526 NTE196526 ODA196526 OMW196526 OWS196526 PGO196526 PQK196526 QAG196526 QKC196526 QTY196526 RDU196526 RNQ196526 RXM196526 SHI196526 SRE196526 TBA196526 TKW196526 TUS196526 UEO196526 UOK196526 UYG196526 VIC196526 VRY196526 WBU196526 WLQ196526 WVM196526 C262062 JA262062 SW262062 ACS262062 AMO262062 AWK262062 BGG262062 BQC262062 BZY262062 CJU262062 CTQ262062 DDM262062 DNI262062 DXE262062 EHA262062 EQW262062 FAS262062 FKO262062 FUK262062 GEG262062 GOC262062 GXY262062 HHU262062 HRQ262062 IBM262062 ILI262062 IVE262062 JFA262062 JOW262062 JYS262062 KIO262062 KSK262062 LCG262062 LMC262062 LVY262062 MFU262062 MPQ262062 MZM262062 NJI262062 NTE262062 ODA262062 OMW262062 OWS262062 PGO262062 PQK262062 QAG262062 QKC262062 QTY262062 RDU262062 RNQ262062 RXM262062 SHI262062 SRE262062 TBA262062 TKW262062 TUS262062 UEO262062 UOK262062 UYG262062 VIC262062 VRY262062 WBU262062 WLQ262062 WVM262062 C327598 JA327598 SW327598 ACS327598 AMO327598 AWK327598 BGG327598 BQC327598 BZY327598 CJU327598 CTQ327598 DDM327598 DNI327598 DXE327598 EHA327598 EQW327598 FAS327598 FKO327598 FUK327598 GEG327598 GOC327598 GXY327598 HHU327598 HRQ327598 IBM327598 ILI327598 IVE327598 JFA327598 JOW327598 JYS327598 KIO327598 KSK327598 LCG327598 LMC327598 LVY327598 MFU327598 MPQ327598 MZM327598 NJI327598 NTE327598 ODA327598 OMW327598 OWS327598 PGO327598 PQK327598 QAG327598 QKC327598 QTY327598 RDU327598 RNQ327598 RXM327598 SHI327598 SRE327598 TBA327598 TKW327598 TUS327598 UEO327598 UOK327598 UYG327598 VIC327598 VRY327598 WBU327598 WLQ327598 WVM327598 C393134 JA393134 SW393134 ACS393134 AMO393134 AWK393134 BGG393134 BQC393134 BZY393134 CJU393134 CTQ393134 DDM393134 DNI393134 DXE393134 EHA393134 EQW393134 FAS393134 FKO393134 FUK393134 GEG393134 GOC393134 GXY393134 HHU393134 HRQ393134 IBM393134 ILI393134 IVE393134 JFA393134 JOW393134 JYS393134 KIO393134 KSK393134 LCG393134 LMC393134 LVY393134 MFU393134 MPQ393134 MZM393134 NJI393134 NTE393134 ODA393134 OMW393134 OWS393134 PGO393134 PQK393134 QAG393134 QKC393134 QTY393134 RDU393134 RNQ393134 RXM393134 SHI393134 SRE393134 TBA393134 TKW393134 TUS393134 UEO393134 UOK393134 UYG393134 VIC393134 VRY393134 WBU393134 WLQ393134 WVM393134 C458670 JA458670 SW458670 ACS458670 AMO458670 AWK458670 BGG458670 BQC458670 BZY458670 CJU458670 CTQ458670 DDM458670 DNI458670 DXE458670 EHA458670 EQW458670 FAS458670 FKO458670 FUK458670 GEG458670 GOC458670 GXY458670 HHU458670 HRQ458670 IBM458670 ILI458670 IVE458670 JFA458670 JOW458670 JYS458670 KIO458670 KSK458670 LCG458670 LMC458670 LVY458670 MFU458670 MPQ458670 MZM458670 NJI458670 NTE458670 ODA458670 OMW458670 OWS458670 PGO458670 PQK458670 QAG458670 QKC458670 QTY458670 RDU458670 RNQ458670 RXM458670 SHI458670 SRE458670 TBA458670 TKW458670 TUS458670 UEO458670 UOK458670 UYG458670 VIC458670 VRY458670 WBU458670 WLQ458670 WVM458670 C524206 JA524206 SW524206 ACS524206 AMO524206 AWK524206 BGG524206 BQC524206 BZY524206 CJU524206 CTQ524206 DDM524206 DNI524206 DXE524206 EHA524206 EQW524206 FAS524206 FKO524206 FUK524206 GEG524206 GOC524206 GXY524206 HHU524206 HRQ524206 IBM524206 ILI524206 IVE524206 JFA524206 JOW524206 JYS524206 KIO524206 KSK524206 LCG524206 LMC524206 LVY524206 MFU524206 MPQ524206 MZM524206 NJI524206 NTE524206 ODA524206 OMW524206 OWS524206 PGO524206 PQK524206 QAG524206 QKC524206 QTY524206 RDU524206 RNQ524206 RXM524206 SHI524206 SRE524206 TBA524206 TKW524206 TUS524206 UEO524206 UOK524206 UYG524206 VIC524206 VRY524206 WBU524206 WLQ524206 WVM524206 C589742 JA589742 SW589742 ACS589742 AMO589742 AWK589742 BGG589742 BQC589742 BZY589742 CJU589742 CTQ589742 DDM589742 DNI589742 DXE589742 EHA589742 EQW589742 FAS589742 FKO589742 FUK589742 GEG589742 GOC589742 GXY589742 HHU589742 HRQ589742 IBM589742 ILI589742 IVE589742 JFA589742 JOW589742 JYS589742 KIO589742 KSK589742 LCG589742 LMC589742 LVY589742 MFU589742 MPQ589742 MZM589742 NJI589742 NTE589742 ODA589742 OMW589742 OWS589742 PGO589742 PQK589742 QAG589742 QKC589742 QTY589742 RDU589742 RNQ589742 RXM589742 SHI589742 SRE589742 TBA589742 TKW589742 TUS589742 UEO589742 UOK589742 UYG589742 VIC589742 VRY589742 WBU589742 WLQ589742 WVM589742 C655278 JA655278 SW655278 ACS655278 AMO655278 AWK655278 BGG655278 BQC655278 BZY655278 CJU655278 CTQ655278 DDM655278 DNI655278 DXE655278 EHA655278 EQW655278 FAS655278 FKO655278 FUK655278 GEG655278 GOC655278 GXY655278 HHU655278 HRQ655278 IBM655278 ILI655278 IVE655278 JFA655278 JOW655278 JYS655278 KIO655278 KSK655278 LCG655278 LMC655278 LVY655278 MFU655278 MPQ655278 MZM655278 NJI655278 NTE655278 ODA655278 OMW655278 OWS655278 PGO655278 PQK655278 QAG655278 QKC655278 QTY655278 RDU655278 RNQ655278 RXM655278 SHI655278 SRE655278 TBA655278 TKW655278 TUS655278 UEO655278 UOK655278 UYG655278 VIC655278 VRY655278 WBU655278 WLQ655278 WVM655278 C720814 JA720814 SW720814 ACS720814 AMO720814 AWK720814 BGG720814 BQC720814 BZY720814 CJU720814 CTQ720814 DDM720814 DNI720814 DXE720814 EHA720814 EQW720814 FAS720814 FKO720814 FUK720814 GEG720814 GOC720814 GXY720814 HHU720814 HRQ720814 IBM720814 ILI720814 IVE720814 JFA720814 JOW720814 JYS720814 KIO720814 KSK720814 LCG720814 LMC720814 LVY720814 MFU720814 MPQ720814 MZM720814 NJI720814 NTE720814 ODA720814 OMW720814 OWS720814 PGO720814 PQK720814 QAG720814 QKC720814 QTY720814 RDU720814 RNQ720814 RXM720814 SHI720814 SRE720814 TBA720814 TKW720814 TUS720814 UEO720814 UOK720814 UYG720814 VIC720814 VRY720814 WBU720814 WLQ720814 WVM720814 C786350 JA786350 SW786350 ACS786350 AMO786350 AWK786350 BGG786350 BQC786350 BZY786350 CJU786350 CTQ786350 DDM786350 DNI786350 DXE786350 EHA786350 EQW786350 FAS786350 FKO786350 FUK786350 GEG786350 GOC786350 GXY786350 HHU786350 HRQ786350 IBM786350 ILI786350 IVE786350 JFA786350 JOW786350 JYS786350 KIO786350 KSK786350 LCG786350 LMC786350 LVY786350 MFU786350 MPQ786350 MZM786350 NJI786350 NTE786350 ODA786350 OMW786350 OWS786350 PGO786350 PQK786350 QAG786350 QKC786350 QTY786350 RDU786350 RNQ786350 RXM786350 SHI786350 SRE786350 TBA786350 TKW786350 TUS786350 UEO786350 UOK786350 UYG786350 VIC786350 VRY786350 WBU786350 WLQ786350 WVM786350 C851886 JA851886 SW851886 ACS851886 AMO851886 AWK851886 BGG851886 BQC851886 BZY851886 CJU851886 CTQ851886 DDM851886 DNI851886 DXE851886 EHA851886 EQW851886 FAS851886 FKO851886 FUK851886 GEG851886 GOC851886 GXY851886 HHU851886 HRQ851886 IBM851886 ILI851886 IVE851886 JFA851886 JOW851886 JYS851886 KIO851886 KSK851886 LCG851886 LMC851886 LVY851886 MFU851886 MPQ851886 MZM851886 NJI851886 NTE851886 ODA851886 OMW851886 OWS851886 PGO851886 PQK851886 QAG851886 QKC851886 QTY851886 RDU851886 RNQ851886 RXM851886 SHI851886 SRE851886 TBA851886 TKW851886 TUS851886 UEO851886 UOK851886 UYG851886 VIC851886 VRY851886 WBU851886 WLQ851886 WVM851886 C917422 JA917422 SW917422 ACS917422 AMO917422 AWK917422 BGG917422 BQC917422 BZY917422 CJU917422 CTQ917422 DDM917422 DNI917422 DXE917422 EHA917422 EQW917422 FAS917422 FKO917422 FUK917422 GEG917422 GOC917422 GXY917422 HHU917422 HRQ917422 IBM917422 ILI917422 IVE917422 JFA917422 JOW917422 JYS917422 KIO917422 KSK917422 LCG917422 LMC917422 LVY917422 MFU917422 MPQ917422 MZM917422 NJI917422 NTE917422 ODA917422 OMW917422 OWS917422 PGO917422 PQK917422 QAG917422 QKC917422 QTY917422 RDU917422 RNQ917422 RXM917422 SHI917422 SRE917422 TBA917422 TKW917422 TUS917422 UEO917422 UOK917422 UYG917422 VIC917422 VRY917422 WBU917422 WLQ917422 WVM917422 C982958 JA982958 SW982958 ACS982958 AMO982958 AWK982958 BGG982958 BQC982958 BZY982958 CJU982958 CTQ982958 DDM982958 DNI982958 DXE982958 EHA982958 EQW982958 FAS982958 FKO982958 FUK982958 GEG982958 GOC982958 GXY982958 HHU982958 HRQ982958 IBM982958 ILI982958 IVE982958 JFA982958 JOW982958 JYS982958 KIO982958 KSK982958 LCG982958 LMC982958 LVY982958 MFU982958 MPQ982958 MZM982958 NJI982958 NTE982958 ODA982958 OMW982958 OWS982958 PGO982958 PQK982958 QAG982958 QKC982958 QTY982958 RDU982958 RNQ982958 RXM982958 SHI982958 SRE982958 TBA982958 TKW982958 TUS982958 UEO982958 UOK982958 UYG982958 VIC982958 VRY982958 WBU982958 WLQ982958 WVM982958 WVX983072:WVZ983096 B65482 IZ65482 SV65482 ACR65482 AMN65482 AWJ65482 BGF65482 BQB65482 BZX65482 CJT65482 CTP65482 DDL65482 DNH65482 DXD65482 EGZ65482 EQV65482 FAR65482 FKN65482 FUJ65482 GEF65482 GOB65482 GXX65482 HHT65482 HRP65482 IBL65482 ILH65482 IVD65482 JEZ65482 JOV65482 JYR65482 KIN65482 KSJ65482 LCF65482 LMB65482 LVX65482 MFT65482 MPP65482 MZL65482 NJH65482 NTD65482 OCZ65482 OMV65482 OWR65482 PGN65482 PQJ65482 QAF65482 QKB65482 QTX65482 RDT65482 RNP65482 RXL65482 SHH65482 SRD65482 TAZ65482 TKV65482 TUR65482 UEN65482 UOJ65482 UYF65482 VIB65482 VRX65482 WBT65482 WLP65482 WVL65482 B131018 IZ131018 SV131018 ACR131018 AMN131018 AWJ131018 BGF131018 BQB131018 BZX131018 CJT131018 CTP131018 DDL131018 DNH131018 DXD131018 EGZ131018 EQV131018 FAR131018 FKN131018 FUJ131018 GEF131018 GOB131018 GXX131018 HHT131018 HRP131018 IBL131018 ILH131018 IVD131018 JEZ131018 JOV131018 JYR131018 KIN131018 KSJ131018 LCF131018 LMB131018 LVX131018 MFT131018 MPP131018 MZL131018 NJH131018 NTD131018 OCZ131018 OMV131018 OWR131018 PGN131018 PQJ131018 QAF131018 QKB131018 QTX131018 RDT131018 RNP131018 RXL131018 SHH131018 SRD131018 TAZ131018 TKV131018 TUR131018 UEN131018 UOJ131018 UYF131018 VIB131018 VRX131018 WBT131018 WLP131018 WVL131018 B196554 IZ196554 SV196554 ACR196554 AMN196554 AWJ196554 BGF196554 BQB196554 BZX196554 CJT196554 CTP196554 DDL196554 DNH196554 DXD196554 EGZ196554 EQV196554 FAR196554 FKN196554 FUJ196554 GEF196554 GOB196554 GXX196554 HHT196554 HRP196554 IBL196554 ILH196554 IVD196554 JEZ196554 JOV196554 JYR196554 KIN196554 KSJ196554 LCF196554 LMB196554 LVX196554 MFT196554 MPP196554 MZL196554 NJH196554 NTD196554 OCZ196554 OMV196554 OWR196554 PGN196554 PQJ196554 QAF196554 QKB196554 QTX196554 RDT196554 RNP196554 RXL196554 SHH196554 SRD196554 TAZ196554 TKV196554 TUR196554 UEN196554 UOJ196554 UYF196554 VIB196554 VRX196554 WBT196554 WLP196554 WVL196554 B262090 IZ262090 SV262090 ACR262090 AMN262090 AWJ262090 BGF262090 BQB262090 BZX262090 CJT262090 CTP262090 DDL262090 DNH262090 DXD262090 EGZ262090 EQV262090 FAR262090 FKN262090 FUJ262090 GEF262090 GOB262090 GXX262090 HHT262090 HRP262090 IBL262090 ILH262090 IVD262090 JEZ262090 JOV262090 JYR262090 KIN262090 KSJ262090 LCF262090 LMB262090 LVX262090 MFT262090 MPP262090 MZL262090 NJH262090 NTD262090 OCZ262090 OMV262090 OWR262090 PGN262090 PQJ262090 QAF262090 QKB262090 QTX262090 RDT262090 RNP262090 RXL262090 SHH262090 SRD262090 TAZ262090 TKV262090 TUR262090 UEN262090 UOJ262090 UYF262090 VIB262090 VRX262090 WBT262090 WLP262090 WVL262090 B327626 IZ327626 SV327626 ACR327626 AMN327626 AWJ327626 BGF327626 BQB327626 BZX327626 CJT327626 CTP327626 DDL327626 DNH327626 DXD327626 EGZ327626 EQV327626 FAR327626 FKN327626 FUJ327626 GEF327626 GOB327626 GXX327626 HHT327626 HRP327626 IBL327626 ILH327626 IVD327626 JEZ327626 JOV327626 JYR327626 KIN327626 KSJ327626 LCF327626 LMB327626 LVX327626 MFT327626 MPP327626 MZL327626 NJH327626 NTD327626 OCZ327626 OMV327626 OWR327626 PGN327626 PQJ327626 QAF327626 QKB327626 QTX327626 RDT327626 RNP327626 RXL327626 SHH327626 SRD327626 TAZ327626 TKV327626 TUR327626 UEN327626 UOJ327626 UYF327626 VIB327626 VRX327626 WBT327626 WLP327626 WVL327626 B393162 IZ393162 SV393162 ACR393162 AMN393162 AWJ393162 BGF393162 BQB393162 BZX393162 CJT393162 CTP393162 DDL393162 DNH393162 DXD393162 EGZ393162 EQV393162 FAR393162 FKN393162 FUJ393162 GEF393162 GOB393162 GXX393162 HHT393162 HRP393162 IBL393162 ILH393162 IVD393162 JEZ393162 JOV393162 JYR393162 KIN393162 KSJ393162 LCF393162 LMB393162 LVX393162 MFT393162 MPP393162 MZL393162 NJH393162 NTD393162 OCZ393162 OMV393162 OWR393162 PGN393162 PQJ393162 QAF393162 QKB393162 QTX393162 RDT393162 RNP393162 RXL393162 SHH393162 SRD393162 TAZ393162 TKV393162 TUR393162 UEN393162 UOJ393162 UYF393162 VIB393162 VRX393162 WBT393162 WLP393162 WVL393162 B458698 IZ458698 SV458698 ACR458698 AMN458698 AWJ458698 BGF458698 BQB458698 BZX458698 CJT458698 CTP458698 DDL458698 DNH458698 DXD458698 EGZ458698 EQV458698 FAR458698 FKN458698 FUJ458698 GEF458698 GOB458698 GXX458698 HHT458698 HRP458698 IBL458698 ILH458698 IVD458698 JEZ458698 JOV458698 JYR458698 KIN458698 KSJ458698 LCF458698 LMB458698 LVX458698 MFT458698 MPP458698 MZL458698 NJH458698 NTD458698 OCZ458698 OMV458698 OWR458698 PGN458698 PQJ458698 QAF458698 QKB458698 QTX458698 RDT458698 RNP458698 RXL458698 SHH458698 SRD458698 TAZ458698 TKV458698 TUR458698 UEN458698 UOJ458698 UYF458698 VIB458698 VRX458698 WBT458698 WLP458698 WVL458698 B524234 IZ524234 SV524234 ACR524234 AMN524234 AWJ524234 BGF524234 BQB524234 BZX524234 CJT524234 CTP524234 DDL524234 DNH524234 DXD524234 EGZ524234 EQV524234 FAR524234 FKN524234 FUJ524234 GEF524234 GOB524234 GXX524234 HHT524234 HRP524234 IBL524234 ILH524234 IVD524234 JEZ524234 JOV524234 JYR524234 KIN524234 KSJ524234 LCF524234 LMB524234 LVX524234 MFT524234 MPP524234 MZL524234 NJH524234 NTD524234 OCZ524234 OMV524234 OWR524234 PGN524234 PQJ524234 QAF524234 QKB524234 QTX524234 RDT524234 RNP524234 RXL524234 SHH524234 SRD524234 TAZ524234 TKV524234 TUR524234 UEN524234 UOJ524234 UYF524234 VIB524234 VRX524234 WBT524234 WLP524234 WVL524234 B589770 IZ589770 SV589770 ACR589770 AMN589770 AWJ589770 BGF589770 BQB589770 BZX589770 CJT589770 CTP589770 DDL589770 DNH589770 DXD589770 EGZ589770 EQV589770 FAR589770 FKN589770 FUJ589770 GEF589770 GOB589770 GXX589770 HHT589770 HRP589770 IBL589770 ILH589770 IVD589770 JEZ589770 JOV589770 JYR589770 KIN589770 KSJ589770 LCF589770 LMB589770 LVX589770 MFT589770 MPP589770 MZL589770 NJH589770 NTD589770 OCZ589770 OMV589770 OWR589770 PGN589770 PQJ589770 QAF589770 QKB589770 QTX589770 RDT589770 RNP589770 RXL589770 SHH589770 SRD589770 TAZ589770 TKV589770 TUR589770 UEN589770 UOJ589770 UYF589770 VIB589770 VRX589770 WBT589770 WLP589770 WVL589770 B655306 IZ655306 SV655306 ACR655306 AMN655306 AWJ655306 BGF655306 BQB655306 BZX655306 CJT655306 CTP655306 DDL655306 DNH655306 DXD655306 EGZ655306 EQV655306 FAR655306 FKN655306 FUJ655306 GEF655306 GOB655306 GXX655306 HHT655306 HRP655306 IBL655306 ILH655306 IVD655306 JEZ655306 JOV655306 JYR655306 KIN655306 KSJ655306 LCF655306 LMB655306 LVX655306 MFT655306 MPP655306 MZL655306 NJH655306 NTD655306 OCZ655306 OMV655306 OWR655306 PGN655306 PQJ655306 QAF655306 QKB655306 QTX655306 RDT655306 RNP655306 RXL655306 SHH655306 SRD655306 TAZ655306 TKV655306 TUR655306 UEN655306 UOJ655306 UYF655306 VIB655306 VRX655306 WBT655306 WLP655306 WVL655306 B720842 IZ720842 SV720842 ACR720842 AMN720842 AWJ720842 BGF720842 BQB720842 BZX720842 CJT720842 CTP720842 DDL720842 DNH720842 DXD720842 EGZ720842 EQV720842 FAR720842 FKN720842 FUJ720842 GEF720842 GOB720842 GXX720842 HHT720842 HRP720842 IBL720842 ILH720842 IVD720842 JEZ720842 JOV720842 JYR720842 KIN720842 KSJ720842 LCF720842 LMB720842 LVX720842 MFT720842 MPP720842 MZL720842 NJH720842 NTD720842 OCZ720842 OMV720842 OWR720842 PGN720842 PQJ720842 QAF720842 QKB720842 QTX720842 RDT720842 RNP720842 RXL720842 SHH720842 SRD720842 TAZ720842 TKV720842 TUR720842 UEN720842 UOJ720842 UYF720842 VIB720842 VRX720842 WBT720842 WLP720842 WVL720842 B786378 IZ786378 SV786378 ACR786378 AMN786378 AWJ786378 BGF786378 BQB786378 BZX786378 CJT786378 CTP786378 DDL786378 DNH786378 DXD786378 EGZ786378 EQV786378 FAR786378 FKN786378 FUJ786378 GEF786378 GOB786378 GXX786378 HHT786378 HRP786378 IBL786378 ILH786378 IVD786378 JEZ786378 JOV786378 JYR786378 KIN786378 KSJ786378 LCF786378 LMB786378 LVX786378 MFT786378 MPP786378 MZL786378 NJH786378 NTD786378 OCZ786378 OMV786378 OWR786378 PGN786378 PQJ786378 QAF786378 QKB786378 QTX786378 RDT786378 RNP786378 RXL786378 SHH786378 SRD786378 TAZ786378 TKV786378 TUR786378 UEN786378 UOJ786378 UYF786378 VIB786378 VRX786378 WBT786378 WLP786378 WVL786378 B851914 IZ851914 SV851914 ACR851914 AMN851914 AWJ851914 BGF851914 BQB851914 BZX851914 CJT851914 CTP851914 DDL851914 DNH851914 DXD851914 EGZ851914 EQV851914 FAR851914 FKN851914 FUJ851914 GEF851914 GOB851914 GXX851914 HHT851914 HRP851914 IBL851914 ILH851914 IVD851914 JEZ851914 JOV851914 JYR851914 KIN851914 KSJ851914 LCF851914 LMB851914 LVX851914 MFT851914 MPP851914 MZL851914 NJH851914 NTD851914 OCZ851914 OMV851914 OWR851914 PGN851914 PQJ851914 QAF851914 QKB851914 QTX851914 RDT851914 RNP851914 RXL851914 SHH851914 SRD851914 TAZ851914 TKV851914 TUR851914 UEN851914 UOJ851914 UYF851914 VIB851914 VRX851914 WBT851914 WLP851914 WVL851914 B917450 IZ917450 SV917450 ACR917450 AMN917450 AWJ917450 BGF917450 BQB917450 BZX917450 CJT917450 CTP917450 DDL917450 DNH917450 DXD917450 EGZ917450 EQV917450 FAR917450 FKN917450 FUJ917450 GEF917450 GOB917450 GXX917450 HHT917450 HRP917450 IBL917450 ILH917450 IVD917450 JEZ917450 JOV917450 JYR917450 KIN917450 KSJ917450 LCF917450 LMB917450 LVX917450 MFT917450 MPP917450 MZL917450 NJH917450 NTD917450 OCZ917450 OMV917450 OWR917450 PGN917450 PQJ917450 QAF917450 QKB917450 QTX917450 RDT917450 RNP917450 RXL917450 SHH917450 SRD917450 TAZ917450 TKV917450 TUR917450 UEN917450 UOJ917450 UYF917450 VIB917450 VRX917450 WBT917450 WLP917450 WVL917450 B982986 IZ982986 SV982986 ACR982986 AMN982986 AWJ982986 BGF982986 BQB982986 BZX982986 CJT982986 CTP982986 DDL982986 DNH982986 DXD982986 EGZ982986 EQV982986 FAR982986 FKN982986 FUJ982986 GEF982986 GOB982986 GXX982986 HHT982986 HRP982986 IBL982986 ILH982986 IVD982986 JEZ982986 JOV982986 JYR982986 KIN982986 KSJ982986 LCF982986 LMB982986 LVX982986 MFT982986 MPP982986 MZL982986 NJH982986 NTD982986 OCZ982986 OMV982986 OWR982986 PGN982986 PQJ982986 QAF982986 QKB982986 QTX982986 RDT982986 RNP982986 RXL982986 SHH982986 SRD982986 TAZ982986 TKV982986 TUR982986 UEN982986 UOJ982986 UYF982986 VIB982986 VRX982986 WBT982986 WLP982986 WVL982986 B65597:C65622 IZ65597:JA65622 SV65597:SW65622 ACR65597:ACS65622 AMN65597:AMO65622 AWJ65597:AWK65622 BGF65597:BGG65622 BQB65597:BQC65622 BZX65597:BZY65622 CJT65597:CJU65622 CTP65597:CTQ65622 DDL65597:DDM65622 DNH65597:DNI65622 DXD65597:DXE65622 EGZ65597:EHA65622 EQV65597:EQW65622 FAR65597:FAS65622 FKN65597:FKO65622 FUJ65597:FUK65622 GEF65597:GEG65622 GOB65597:GOC65622 GXX65597:GXY65622 HHT65597:HHU65622 HRP65597:HRQ65622 IBL65597:IBM65622 ILH65597:ILI65622 IVD65597:IVE65622 JEZ65597:JFA65622 JOV65597:JOW65622 JYR65597:JYS65622 KIN65597:KIO65622 KSJ65597:KSK65622 LCF65597:LCG65622 LMB65597:LMC65622 LVX65597:LVY65622 MFT65597:MFU65622 MPP65597:MPQ65622 MZL65597:MZM65622 NJH65597:NJI65622 NTD65597:NTE65622 OCZ65597:ODA65622 OMV65597:OMW65622 OWR65597:OWS65622 PGN65597:PGO65622 PQJ65597:PQK65622 QAF65597:QAG65622 QKB65597:QKC65622 QTX65597:QTY65622 RDT65597:RDU65622 RNP65597:RNQ65622 RXL65597:RXM65622 SHH65597:SHI65622 SRD65597:SRE65622 TAZ65597:TBA65622 TKV65597:TKW65622 TUR65597:TUS65622 UEN65597:UEO65622 UOJ65597:UOK65622 UYF65597:UYG65622 VIB65597:VIC65622 VRX65597:VRY65622 WBT65597:WBU65622 WLP65597:WLQ65622 WVL65597:WVM65622 B131133:C131158 IZ131133:JA131158 SV131133:SW131158 ACR131133:ACS131158 AMN131133:AMO131158 AWJ131133:AWK131158 BGF131133:BGG131158 BQB131133:BQC131158 BZX131133:BZY131158 CJT131133:CJU131158 CTP131133:CTQ131158 DDL131133:DDM131158 DNH131133:DNI131158 DXD131133:DXE131158 EGZ131133:EHA131158 EQV131133:EQW131158 FAR131133:FAS131158 FKN131133:FKO131158 FUJ131133:FUK131158 GEF131133:GEG131158 GOB131133:GOC131158 GXX131133:GXY131158 HHT131133:HHU131158 HRP131133:HRQ131158 IBL131133:IBM131158 ILH131133:ILI131158 IVD131133:IVE131158 JEZ131133:JFA131158 JOV131133:JOW131158 JYR131133:JYS131158 KIN131133:KIO131158 KSJ131133:KSK131158 LCF131133:LCG131158 LMB131133:LMC131158 LVX131133:LVY131158 MFT131133:MFU131158 MPP131133:MPQ131158 MZL131133:MZM131158 NJH131133:NJI131158 NTD131133:NTE131158 OCZ131133:ODA131158 OMV131133:OMW131158 OWR131133:OWS131158 PGN131133:PGO131158 PQJ131133:PQK131158 QAF131133:QAG131158 QKB131133:QKC131158 QTX131133:QTY131158 RDT131133:RDU131158 RNP131133:RNQ131158 RXL131133:RXM131158 SHH131133:SHI131158 SRD131133:SRE131158 TAZ131133:TBA131158 TKV131133:TKW131158 TUR131133:TUS131158 UEN131133:UEO131158 UOJ131133:UOK131158 UYF131133:UYG131158 VIB131133:VIC131158 VRX131133:VRY131158 WBT131133:WBU131158 WLP131133:WLQ131158 WVL131133:WVM131158 B196669:C196694 IZ196669:JA196694 SV196669:SW196694 ACR196669:ACS196694 AMN196669:AMO196694 AWJ196669:AWK196694 BGF196669:BGG196694 BQB196669:BQC196694 BZX196669:BZY196694 CJT196669:CJU196694 CTP196669:CTQ196694 DDL196669:DDM196694 DNH196669:DNI196694 DXD196669:DXE196694 EGZ196669:EHA196694 EQV196669:EQW196694 FAR196669:FAS196694 FKN196669:FKO196694 FUJ196669:FUK196694 GEF196669:GEG196694 GOB196669:GOC196694 GXX196669:GXY196694 HHT196669:HHU196694 HRP196669:HRQ196694 IBL196669:IBM196694 ILH196669:ILI196694 IVD196669:IVE196694 JEZ196669:JFA196694 JOV196669:JOW196694 JYR196669:JYS196694 KIN196669:KIO196694 KSJ196669:KSK196694 LCF196669:LCG196694 LMB196669:LMC196694 LVX196669:LVY196694 MFT196669:MFU196694 MPP196669:MPQ196694 MZL196669:MZM196694 NJH196669:NJI196694 NTD196669:NTE196694 OCZ196669:ODA196694 OMV196669:OMW196694 OWR196669:OWS196694 PGN196669:PGO196694 PQJ196669:PQK196694 QAF196669:QAG196694 QKB196669:QKC196694 QTX196669:QTY196694 RDT196669:RDU196694 RNP196669:RNQ196694 RXL196669:RXM196694 SHH196669:SHI196694 SRD196669:SRE196694 TAZ196669:TBA196694 TKV196669:TKW196694 TUR196669:TUS196694 UEN196669:UEO196694 UOJ196669:UOK196694 UYF196669:UYG196694 VIB196669:VIC196694 VRX196669:VRY196694 WBT196669:WBU196694 WLP196669:WLQ196694 WVL196669:WVM196694 B262205:C262230 IZ262205:JA262230 SV262205:SW262230 ACR262205:ACS262230 AMN262205:AMO262230 AWJ262205:AWK262230 BGF262205:BGG262230 BQB262205:BQC262230 BZX262205:BZY262230 CJT262205:CJU262230 CTP262205:CTQ262230 DDL262205:DDM262230 DNH262205:DNI262230 DXD262205:DXE262230 EGZ262205:EHA262230 EQV262205:EQW262230 FAR262205:FAS262230 FKN262205:FKO262230 FUJ262205:FUK262230 GEF262205:GEG262230 GOB262205:GOC262230 GXX262205:GXY262230 HHT262205:HHU262230 HRP262205:HRQ262230 IBL262205:IBM262230 ILH262205:ILI262230 IVD262205:IVE262230 JEZ262205:JFA262230 JOV262205:JOW262230 JYR262205:JYS262230 KIN262205:KIO262230 KSJ262205:KSK262230 LCF262205:LCG262230 LMB262205:LMC262230 LVX262205:LVY262230 MFT262205:MFU262230 MPP262205:MPQ262230 MZL262205:MZM262230 NJH262205:NJI262230 NTD262205:NTE262230 OCZ262205:ODA262230 OMV262205:OMW262230 OWR262205:OWS262230 PGN262205:PGO262230 PQJ262205:PQK262230 QAF262205:QAG262230 QKB262205:QKC262230 QTX262205:QTY262230 RDT262205:RDU262230 RNP262205:RNQ262230 RXL262205:RXM262230 SHH262205:SHI262230 SRD262205:SRE262230 TAZ262205:TBA262230 TKV262205:TKW262230 TUR262205:TUS262230 UEN262205:UEO262230 UOJ262205:UOK262230 UYF262205:UYG262230 VIB262205:VIC262230 VRX262205:VRY262230 WBT262205:WBU262230 WLP262205:WLQ262230 WVL262205:WVM262230 B327741:C327766 IZ327741:JA327766 SV327741:SW327766 ACR327741:ACS327766 AMN327741:AMO327766 AWJ327741:AWK327766 BGF327741:BGG327766 BQB327741:BQC327766 BZX327741:BZY327766 CJT327741:CJU327766 CTP327741:CTQ327766 DDL327741:DDM327766 DNH327741:DNI327766 DXD327741:DXE327766 EGZ327741:EHA327766 EQV327741:EQW327766 FAR327741:FAS327766 FKN327741:FKO327766 FUJ327741:FUK327766 GEF327741:GEG327766 GOB327741:GOC327766 GXX327741:GXY327766 HHT327741:HHU327766 HRP327741:HRQ327766 IBL327741:IBM327766 ILH327741:ILI327766 IVD327741:IVE327766 JEZ327741:JFA327766 JOV327741:JOW327766 JYR327741:JYS327766 KIN327741:KIO327766 KSJ327741:KSK327766 LCF327741:LCG327766 LMB327741:LMC327766 LVX327741:LVY327766 MFT327741:MFU327766 MPP327741:MPQ327766 MZL327741:MZM327766 NJH327741:NJI327766 NTD327741:NTE327766 OCZ327741:ODA327766 OMV327741:OMW327766 OWR327741:OWS327766 PGN327741:PGO327766 PQJ327741:PQK327766 QAF327741:QAG327766 QKB327741:QKC327766 QTX327741:QTY327766 RDT327741:RDU327766 RNP327741:RNQ327766 RXL327741:RXM327766 SHH327741:SHI327766 SRD327741:SRE327766 TAZ327741:TBA327766 TKV327741:TKW327766 TUR327741:TUS327766 UEN327741:UEO327766 UOJ327741:UOK327766 UYF327741:UYG327766 VIB327741:VIC327766 VRX327741:VRY327766 WBT327741:WBU327766 WLP327741:WLQ327766 WVL327741:WVM327766 B393277:C393302 IZ393277:JA393302 SV393277:SW393302 ACR393277:ACS393302 AMN393277:AMO393302 AWJ393277:AWK393302 BGF393277:BGG393302 BQB393277:BQC393302 BZX393277:BZY393302 CJT393277:CJU393302 CTP393277:CTQ393302 DDL393277:DDM393302 DNH393277:DNI393302 DXD393277:DXE393302 EGZ393277:EHA393302 EQV393277:EQW393302 FAR393277:FAS393302 FKN393277:FKO393302 FUJ393277:FUK393302 GEF393277:GEG393302 GOB393277:GOC393302 GXX393277:GXY393302 HHT393277:HHU393302 HRP393277:HRQ393302 IBL393277:IBM393302 ILH393277:ILI393302 IVD393277:IVE393302 JEZ393277:JFA393302 JOV393277:JOW393302 JYR393277:JYS393302 KIN393277:KIO393302 KSJ393277:KSK393302 LCF393277:LCG393302 LMB393277:LMC393302 LVX393277:LVY393302 MFT393277:MFU393302 MPP393277:MPQ393302 MZL393277:MZM393302 NJH393277:NJI393302 NTD393277:NTE393302 OCZ393277:ODA393302 OMV393277:OMW393302 OWR393277:OWS393302 PGN393277:PGO393302 PQJ393277:PQK393302 QAF393277:QAG393302 QKB393277:QKC393302 QTX393277:QTY393302 RDT393277:RDU393302 RNP393277:RNQ393302 RXL393277:RXM393302 SHH393277:SHI393302 SRD393277:SRE393302 TAZ393277:TBA393302 TKV393277:TKW393302 TUR393277:TUS393302 UEN393277:UEO393302 UOJ393277:UOK393302 UYF393277:UYG393302 VIB393277:VIC393302 VRX393277:VRY393302 WBT393277:WBU393302 WLP393277:WLQ393302 WVL393277:WVM393302 B458813:C458838 IZ458813:JA458838 SV458813:SW458838 ACR458813:ACS458838 AMN458813:AMO458838 AWJ458813:AWK458838 BGF458813:BGG458838 BQB458813:BQC458838 BZX458813:BZY458838 CJT458813:CJU458838 CTP458813:CTQ458838 DDL458813:DDM458838 DNH458813:DNI458838 DXD458813:DXE458838 EGZ458813:EHA458838 EQV458813:EQW458838 FAR458813:FAS458838 FKN458813:FKO458838 FUJ458813:FUK458838 GEF458813:GEG458838 GOB458813:GOC458838 GXX458813:GXY458838 HHT458813:HHU458838 HRP458813:HRQ458838 IBL458813:IBM458838 ILH458813:ILI458838 IVD458813:IVE458838 JEZ458813:JFA458838 JOV458813:JOW458838 JYR458813:JYS458838 KIN458813:KIO458838 KSJ458813:KSK458838 LCF458813:LCG458838 LMB458813:LMC458838 LVX458813:LVY458838 MFT458813:MFU458838 MPP458813:MPQ458838 MZL458813:MZM458838 NJH458813:NJI458838 NTD458813:NTE458838 OCZ458813:ODA458838 OMV458813:OMW458838 OWR458813:OWS458838 PGN458813:PGO458838 PQJ458813:PQK458838 QAF458813:QAG458838 QKB458813:QKC458838 QTX458813:QTY458838 RDT458813:RDU458838 RNP458813:RNQ458838 RXL458813:RXM458838 SHH458813:SHI458838 SRD458813:SRE458838 TAZ458813:TBA458838 TKV458813:TKW458838 TUR458813:TUS458838 UEN458813:UEO458838 UOJ458813:UOK458838 UYF458813:UYG458838 VIB458813:VIC458838 VRX458813:VRY458838 WBT458813:WBU458838 WLP458813:WLQ458838 WVL458813:WVM458838 B524349:C524374 IZ524349:JA524374 SV524349:SW524374 ACR524349:ACS524374 AMN524349:AMO524374 AWJ524349:AWK524374 BGF524349:BGG524374 BQB524349:BQC524374 BZX524349:BZY524374 CJT524349:CJU524374 CTP524349:CTQ524374 DDL524349:DDM524374 DNH524349:DNI524374 DXD524349:DXE524374 EGZ524349:EHA524374 EQV524349:EQW524374 FAR524349:FAS524374 FKN524349:FKO524374 FUJ524349:FUK524374 GEF524349:GEG524374 GOB524349:GOC524374 GXX524349:GXY524374 HHT524349:HHU524374 HRP524349:HRQ524374 IBL524349:IBM524374 ILH524349:ILI524374 IVD524349:IVE524374 JEZ524349:JFA524374 JOV524349:JOW524374 JYR524349:JYS524374 KIN524349:KIO524374 KSJ524349:KSK524374 LCF524349:LCG524374 LMB524349:LMC524374 LVX524349:LVY524374 MFT524349:MFU524374 MPP524349:MPQ524374 MZL524349:MZM524374 NJH524349:NJI524374 NTD524349:NTE524374 OCZ524349:ODA524374 OMV524349:OMW524374 OWR524349:OWS524374 PGN524349:PGO524374 PQJ524349:PQK524374 QAF524349:QAG524374 QKB524349:QKC524374 QTX524349:QTY524374 RDT524349:RDU524374 RNP524349:RNQ524374 RXL524349:RXM524374 SHH524349:SHI524374 SRD524349:SRE524374 TAZ524349:TBA524374 TKV524349:TKW524374 TUR524349:TUS524374 UEN524349:UEO524374 UOJ524349:UOK524374 UYF524349:UYG524374 VIB524349:VIC524374 VRX524349:VRY524374 WBT524349:WBU524374 WLP524349:WLQ524374 WVL524349:WVM524374 B589885:C589910 IZ589885:JA589910 SV589885:SW589910 ACR589885:ACS589910 AMN589885:AMO589910 AWJ589885:AWK589910 BGF589885:BGG589910 BQB589885:BQC589910 BZX589885:BZY589910 CJT589885:CJU589910 CTP589885:CTQ589910 DDL589885:DDM589910 DNH589885:DNI589910 DXD589885:DXE589910 EGZ589885:EHA589910 EQV589885:EQW589910 FAR589885:FAS589910 FKN589885:FKO589910 FUJ589885:FUK589910 GEF589885:GEG589910 GOB589885:GOC589910 GXX589885:GXY589910 HHT589885:HHU589910 HRP589885:HRQ589910 IBL589885:IBM589910 ILH589885:ILI589910 IVD589885:IVE589910 JEZ589885:JFA589910 JOV589885:JOW589910 JYR589885:JYS589910 KIN589885:KIO589910 KSJ589885:KSK589910 LCF589885:LCG589910 LMB589885:LMC589910 LVX589885:LVY589910 MFT589885:MFU589910 MPP589885:MPQ589910 MZL589885:MZM589910 NJH589885:NJI589910 NTD589885:NTE589910 OCZ589885:ODA589910 OMV589885:OMW589910 OWR589885:OWS589910 PGN589885:PGO589910 PQJ589885:PQK589910 QAF589885:QAG589910 QKB589885:QKC589910 QTX589885:QTY589910 RDT589885:RDU589910 RNP589885:RNQ589910 RXL589885:RXM589910 SHH589885:SHI589910 SRD589885:SRE589910 TAZ589885:TBA589910 TKV589885:TKW589910 TUR589885:TUS589910 UEN589885:UEO589910 UOJ589885:UOK589910 UYF589885:UYG589910 VIB589885:VIC589910 VRX589885:VRY589910 WBT589885:WBU589910 WLP589885:WLQ589910 WVL589885:WVM589910 B655421:C655446 IZ655421:JA655446 SV655421:SW655446 ACR655421:ACS655446 AMN655421:AMO655446 AWJ655421:AWK655446 BGF655421:BGG655446 BQB655421:BQC655446 BZX655421:BZY655446 CJT655421:CJU655446 CTP655421:CTQ655446 DDL655421:DDM655446 DNH655421:DNI655446 DXD655421:DXE655446 EGZ655421:EHA655446 EQV655421:EQW655446 FAR655421:FAS655446 FKN655421:FKO655446 FUJ655421:FUK655446 GEF655421:GEG655446 GOB655421:GOC655446 GXX655421:GXY655446 HHT655421:HHU655446 HRP655421:HRQ655446 IBL655421:IBM655446 ILH655421:ILI655446 IVD655421:IVE655446 JEZ655421:JFA655446 JOV655421:JOW655446 JYR655421:JYS655446 KIN655421:KIO655446 KSJ655421:KSK655446 LCF655421:LCG655446 LMB655421:LMC655446 LVX655421:LVY655446 MFT655421:MFU655446 MPP655421:MPQ655446 MZL655421:MZM655446 NJH655421:NJI655446 NTD655421:NTE655446 OCZ655421:ODA655446 OMV655421:OMW655446 OWR655421:OWS655446 PGN655421:PGO655446 PQJ655421:PQK655446 QAF655421:QAG655446 QKB655421:QKC655446 QTX655421:QTY655446 RDT655421:RDU655446 RNP655421:RNQ655446 RXL655421:RXM655446 SHH655421:SHI655446 SRD655421:SRE655446 TAZ655421:TBA655446 TKV655421:TKW655446 TUR655421:TUS655446 UEN655421:UEO655446 UOJ655421:UOK655446 UYF655421:UYG655446 VIB655421:VIC655446 VRX655421:VRY655446 WBT655421:WBU655446 WLP655421:WLQ655446 WVL655421:WVM655446 B720957:C720982 IZ720957:JA720982 SV720957:SW720982 ACR720957:ACS720982 AMN720957:AMO720982 AWJ720957:AWK720982 BGF720957:BGG720982 BQB720957:BQC720982 BZX720957:BZY720982 CJT720957:CJU720982 CTP720957:CTQ720982 DDL720957:DDM720982 DNH720957:DNI720982 DXD720957:DXE720982 EGZ720957:EHA720982 EQV720957:EQW720982 FAR720957:FAS720982 FKN720957:FKO720982 FUJ720957:FUK720982 GEF720957:GEG720982 GOB720957:GOC720982 GXX720957:GXY720982 HHT720957:HHU720982 HRP720957:HRQ720982 IBL720957:IBM720982 ILH720957:ILI720982 IVD720957:IVE720982 JEZ720957:JFA720982 JOV720957:JOW720982 JYR720957:JYS720982 KIN720957:KIO720982 KSJ720957:KSK720982 LCF720957:LCG720982 LMB720957:LMC720982 LVX720957:LVY720982 MFT720957:MFU720982 MPP720957:MPQ720982 MZL720957:MZM720982 NJH720957:NJI720982 NTD720957:NTE720982 OCZ720957:ODA720982 OMV720957:OMW720982 OWR720957:OWS720982 PGN720957:PGO720982 PQJ720957:PQK720982 QAF720957:QAG720982 QKB720957:QKC720982 QTX720957:QTY720982 RDT720957:RDU720982 RNP720957:RNQ720982 RXL720957:RXM720982 SHH720957:SHI720982 SRD720957:SRE720982 TAZ720957:TBA720982 TKV720957:TKW720982 TUR720957:TUS720982 UEN720957:UEO720982 UOJ720957:UOK720982 UYF720957:UYG720982 VIB720957:VIC720982 VRX720957:VRY720982 WBT720957:WBU720982 WLP720957:WLQ720982 WVL720957:WVM720982 B786493:C786518 IZ786493:JA786518 SV786493:SW786518 ACR786493:ACS786518 AMN786493:AMO786518 AWJ786493:AWK786518 BGF786493:BGG786518 BQB786493:BQC786518 BZX786493:BZY786518 CJT786493:CJU786518 CTP786493:CTQ786518 DDL786493:DDM786518 DNH786493:DNI786518 DXD786493:DXE786518 EGZ786493:EHA786518 EQV786493:EQW786518 FAR786493:FAS786518 FKN786493:FKO786518 FUJ786493:FUK786518 GEF786493:GEG786518 GOB786493:GOC786518 GXX786493:GXY786518 HHT786493:HHU786518 HRP786493:HRQ786518 IBL786493:IBM786518 ILH786493:ILI786518 IVD786493:IVE786518 JEZ786493:JFA786518 JOV786493:JOW786518 JYR786493:JYS786518 KIN786493:KIO786518 KSJ786493:KSK786518 LCF786493:LCG786518 LMB786493:LMC786518 LVX786493:LVY786518 MFT786493:MFU786518 MPP786493:MPQ786518 MZL786493:MZM786518 NJH786493:NJI786518 NTD786493:NTE786518 OCZ786493:ODA786518 OMV786493:OMW786518 OWR786493:OWS786518 PGN786493:PGO786518 PQJ786493:PQK786518 QAF786493:QAG786518 QKB786493:QKC786518 QTX786493:QTY786518 RDT786493:RDU786518 RNP786493:RNQ786518 RXL786493:RXM786518 SHH786493:SHI786518 SRD786493:SRE786518 TAZ786493:TBA786518 TKV786493:TKW786518 TUR786493:TUS786518 UEN786493:UEO786518 UOJ786493:UOK786518 UYF786493:UYG786518 VIB786493:VIC786518 VRX786493:VRY786518 WBT786493:WBU786518 WLP786493:WLQ786518 WVL786493:WVM786518 B852029:C852054 IZ852029:JA852054 SV852029:SW852054 ACR852029:ACS852054 AMN852029:AMO852054 AWJ852029:AWK852054 BGF852029:BGG852054 BQB852029:BQC852054 BZX852029:BZY852054 CJT852029:CJU852054 CTP852029:CTQ852054 DDL852029:DDM852054 DNH852029:DNI852054 DXD852029:DXE852054 EGZ852029:EHA852054 EQV852029:EQW852054 FAR852029:FAS852054 FKN852029:FKO852054 FUJ852029:FUK852054 GEF852029:GEG852054 GOB852029:GOC852054 GXX852029:GXY852054 HHT852029:HHU852054 HRP852029:HRQ852054 IBL852029:IBM852054 ILH852029:ILI852054 IVD852029:IVE852054 JEZ852029:JFA852054 JOV852029:JOW852054 JYR852029:JYS852054 KIN852029:KIO852054 KSJ852029:KSK852054 LCF852029:LCG852054 LMB852029:LMC852054 LVX852029:LVY852054 MFT852029:MFU852054 MPP852029:MPQ852054 MZL852029:MZM852054 NJH852029:NJI852054 NTD852029:NTE852054 OCZ852029:ODA852054 OMV852029:OMW852054 OWR852029:OWS852054 PGN852029:PGO852054 PQJ852029:PQK852054 QAF852029:QAG852054 QKB852029:QKC852054 QTX852029:QTY852054 RDT852029:RDU852054 RNP852029:RNQ852054 RXL852029:RXM852054 SHH852029:SHI852054 SRD852029:SRE852054 TAZ852029:TBA852054 TKV852029:TKW852054 TUR852029:TUS852054 UEN852029:UEO852054 UOJ852029:UOK852054 UYF852029:UYG852054 VIB852029:VIC852054 VRX852029:VRY852054 WBT852029:WBU852054 WLP852029:WLQ852054 WVL852029:WVM852054 B917565:C917590 IZ917565:JA917590 SV917565:SW917590 ACR917565:ACS917590 AMN917565:AMO917590 AWJ917565:AWK917590 BGF917565:BGG917590 BQB917565:BQC917590 BZX917565:BZY917590 CJT917565:CJU917590 CTP917565:CTQ917590 DDL917565:DDM917590 DNH917565:DNI917590 DXD917565:DXE917590 EGZ917565:EHA917590 EQV917565:EQW917590 FAR917565:FAS917590 FKN917565:FKO917590 FUJ917565:FUK917590 GEF917565:GEG917590 GOB917565:GOC917590 GXX917565:GXY917590 HHT917565:HHU917590 HRP917565:HRQ917590 IBL917565:IBM917590 ILH917565:ILI917590 IVD917565:IVE917590 JEZ917565:JFA917590 JOV917565:JOW917590 JYR917565:JYS917590 KIN917565:KIO917590 KSJ917565:KSK917590 LCF917565:LCG917590 LMB917565:LMC917590 LVX917565:LVY917590 MFT917565:MFU917590 MPP917565:MPQ917590 MZL917565:MZM917590 NJH917565:NJI917590 NTD917565:NTE917590 OCZ917565:ODA917590 OMV917565:OMW917590 OWR917565:OWS917590 PGN917565:PGO917590 PQJ917565:PQK917590 QAF917565:QAG917590 QKB917565:QKC917590 QTX917565:QTY917590 RDT917565:RDU917590 RNP917565:RNQ917590 RXL917565:RXM917590 SHH917565:SHI917590 SRD917565:SRE917590 TAZ917565:TBA917590 TKV917565:TKW917590 TUR917565:TUS917590 UEN917565:UEO917590 UOJ917565:UOK917590 UYF917565:UYG917590 VIB917565:VIC917590 VRX917565:VRY917590 WBT917565:WBU917590 WLP917565:WLQ917590 WVL917565:WVM917590 B983101:C983126 IZ983101:JA983126 SV983101:SW983126 ACR983101:ACS983126 AMN983101:AMO983126 AWJ983101:AWK983126 BGF983101:BGG983126 BQB983101:BQC983126 BZX983101:BZY983126 CJT983101:CJU983126 CTP983101:CTQ983126 DDL983101:DDM983126 DNH983101:DNI983126 DXD983101:DXE983126 EGZ983101:EHA983126 EQV983101:EQW983126 FAR983101:FAS983126 FKN983101:FKO983126 FUJ983101:FUK983126 GEF983101:GEG983126 GOB983101:GOC983126 GXX983101:GXY983126 HHT983101:HHU983126 HRP983101:HRQ983126 IBL983101:IBM983126 ILH983101:ILI983126 IVD983101:IVE983126 JEZ983101:JFA983126 JOV983101:JOW983126 JYR983101:JYS983126 KIN983101:KIO983126 KSJ983101:KSK983126 LCF983101:LCG983126 LMB983101:LMC983126 LVX983101:LVY983126 MFT983101:MFU983126 MPP983101:MPQ983126 MZL983101:MZM983126 NJH983101:NJI983126 NTD983101:NTE983126 OCZ983101:ODA983126 OMV983101:OMW983126 OWR983101:OWS983126 PGN983101:PGO983126 PQJ983101:PQK983126 QAF983101:QAG983126 QKB983101:QKC983126 QTX983101:QTY983126 RDT983101:RDU983126 RNP983101:RNQ983126 RXL983101:RXM983126 SHH983101:SHI983126 SRD983101:SRE983126 TAZ983101:TBA983126 TKV983101:TKW983126 TUR983101:TUS983126 UEN983101:UEO983126 UOJ983101:UOK983126 UYF983101:UYG983126 VIB983101:VIC983126 VRX983101:VRY983126 WBT983101:WBU983126 WLP983101:WLQ983126 WVL983101:WVM983126 C65511 JA65511 SW65511 ACS65511 AMO65511 AWK65511 BGG65511 BQC65511 BZY65511 CJU65511 CTQ65511 DDM65511 DNI65511 DXE65511 EHA65511 EQW65511 FAS65511 FKO65511 FUK65511 GEG65511 GOC65511 GXY65511 HHU65511 HRQ65511 IBM65511 ILI65511 IVE65511 JFA65511 JOW65511 JYS65511 KIO65511 KSK65511 LCG65511 LMC65511 LVY65511 MFU65511 MPQ65511 MZM65511 NJI65511 NTE65511 ODA65511 OMW65511 OWS65511 PGO65511 PQK65511 QAG65511 QKC65511 QTY65511 RDU65511 RNQ65511 RXM65511 SHI65511 SRE65511 TBA65511 TKW65511 TUS65511 UEO65511 UOK65511 UYG65511 VIC65511 VRY65511 WBU65511 WLQ65511 WVM65511 C131047 JA131047 SW131047 ACS131047 AMO131047 AWK131047 BGG131047 BQC131047 BZY131047 CJU131047 CTQ131047 DDM131047 DNI131047 DXE131047 EHA131047 EQW131047 FAS131047 FKO131047 FUK131047 GEG131047 GOC131047 GXY131047 HHU131047 HRQ131047 IBM131047 ILI131047 IVE131047 JFA131047 JOW131047 JYS131047 KIO131047 KSK131047 LCG131047 LMC131047 LVY131047 MFU131047 MPQ131047 MZM131047 NJI131047 NTE131047 ODA131047 OMW131047 OWS131047 PGO131047 PQK131047 QAG131047 QKC131047 QTY131047 RDU131047 RNQ131047 RXM131047 SHI131047 SRE131047 TBA131047 TKW131047 TUS131047 UEO131047 UOK131047 UYG131047 VIC131047 VRY131047 WBU131047 WLQ131047 WVM131047 C196583 JA196583 SW196583 ACS196583 AMO196583 AWK196583 BGG196583 BQC196583 BZY196583 CJU196583 CTQ196583 DDM196583 DNI196583 DXE196583 EHA196583 EQW196583 FAS196583 FKO196583 FUK196583 GEG196583 GOC196583 GXY196583 HHU196583 HRQ196583 IBM196583 ILI196583 IVE196583 JFA196583 JOW196583 JYS196583 KIO196583 KSK196583 LCG196583 LMC196583 LVY196583 MFU196583 MPQ196583 MZM196583 NJI196583 NTE196583 ODA196583 OMW196583 OWS196583 PGO196583 PQK196583 QAG196583 QKC196583 QTY196583 RDU196583 RNQ196583 RXM196583 SHI196583 SRE196583 TBA196583 TKW196583 TUS196583 UEO196583 UOK196583 UYG196583 VIC196583 VRY196583 WBU196583 WLQ196583 WVM196583 C262119 JA262119 SW262119 ACS262119 AMO262119 AWK262119 BGG262119 BQC262119 BZY262119 CJU262119 CTQ262119 DDM262119 DNI262119 DXE262119 EHA262119 EQW262119 FAS262119 FKO262119 FUK262119 GEG262119 GOC262119 GXY262119 HHU262119 HRQ262119 IBM262119 ILI262119 IVE262119 JFA262119 JOW262119 JYS262119 KIO262119 KSK262119 LCG262119 LMC262119 LVY262119 MFU262119 MPQ262119 MZM262119 NJI262119 NTE262119 ODA262119 OMW262119 OWS262119 PGO262119 PQK262119 QAG262119 QKC262119 QTY262119 RDU262119 RNQ262119 RXM262119 SHI262119 SRE262119 TBA262119 TKW262119 TUS262119 UEO262119 UOK262119 UYG262119 VIC262119 VRY262119 WBU262119 WLQ262119 WVM262119 C327655 JA327655 SW327655 ACS327655 AMO327655 AWK327655 BGG327655 BQC327655 BZY327655 CJU327655 CTQ327655 DDM327655 DNI327655 DXE327655 EHA327655 EQW327655 FAS327655 FKO327655 FUK327655 GEG327655 GOC327655 GXY327655 HHU327655 HRQ327655 IBM327655 ILI327655 IVE327655 JFA327655 JOW327655 JYS327655 KIO327655 KSK327655 LCG327655 LMC327655 LVY327655 MFU327655 MPQ327655 MZM327655 NJI327655 NTE327655 ODA327655 OMW327655 OWS327655 PGO327655 PQK327655 QAG327655 QKC327655 QTY327655 RDU327655 RNQ327655 RXM327655 SHI327655 SRE327655 TBA327655 TKW327655 TUS327655 UEO327655 UOK327655 UYG327655 VIC327655 VRY327655 WBU327655 WLQ327655 WVM327655 C393191 JA393191 SW393191 ACS393191 AMO393191 AWK393191 BGG393191 BQC393191 BZY393191 CJU393191 CTQ393191 DDM393191 DNI393191 DXE393191 EHA393191 EQW393191 FAS393191 FKO393191 FUK393191 GEG393191 GOC393191 GXY393191 HHU393191 HRQ393191 IBM393191 ILI393191 IVE393191 JFA393191 JOW393191 JYS393191 KIO393191 KSK393191 LCG393191 LMC393191 LVY393191 MFU393191 MPQ393191 MZM393191 NJI393191 NTE393191 ODA393191 OMW393191 OWS393191 PGO393191 PQK393191 QAG393191 QKC393191 QTY393191 RDU393191 RNQ393191 RXM393191 SHI393191 SRE393191 TBA393191 TKW393191 TUS393191 UEO393191 UOK393191 UYG393191 VIC393191 VRY393191 WBU393191 WLQ393191 WVM393191 C458727 JA458727 SW458727 ACS458727 AMO458727 AWK458727 BGG458727 BQC458727 BZY458727 CJU458727 CTQ458727 DDM458727 DNI458727 DXE458727 EHA458727 EQW458727 FAS458727 FKO458727 FUK458727 GEG458727 GOC458727 GXY458727 HHU458727 HRQ458727 IBM458727 ILI458727 IVE458727 JFA458727 JOW458727 JYS458727 KIO458727 KSK458727 LCG458727 LMC458727 LVY458727 MFU458727 MPQ458727 MZM458727 NJI458727 NTE458727 ODA458727 OMW458727 OWS458727 PGO458727 PQK458727 QAG458727 QKC458727 QTY458727 RDU458727 RNQ458727 RXM458727 SHI458727 SRE458727 TBA458727 TKW458727 TUS458727 UEO458727 UOK458727 UYG458727 VIC458727 VRY458727 WBU458727 WLQ458727 WVM458727 C524263 JA524263 SW524263 ACS524263 AMO524263 AWK524263 BGG524263 BQC524263 BZY524263 CJU524263 CTQ524263 DDM524263 DNI524263 DXE524263 EHA524263 EQW524263 FAS524263 FKO524263 FUK524263 GEG524263 GOC524263 GXY524263 HHU524263 HRQ524263 IBM524263 ILI524263 IVE524263 JFA524263 JOW524263 JYS524263 KIO524263 KSK524263 LCG524263 LMC524263 LVY524263 MFU524263 MPQ524263 MZM524263 NJI524263 NTE524263 ODA524263 OMW524263 OWS524263 PGO524263 PQK524263 QAG524263 QKC524263 QTY524263 RDU524263 RNQ524263 RXM524263 SHI524263 SRE524263 TBA524263 TKW524263 TUS524263 UEO524263 UOK524263 UYG524263 VIC524263 VRY524263 WBU524263 WLQ524263 WVM524263 C589799 JA589799 SW589799 ACS589799 AMO589799 AWK589799 BGG589799 BQC589799 BZY589799 CJU589799 CTQ589799 DDM589799 DNI589799 DXE589799 EHA589799 EQW589799 FAS589799 FKO589799 FUK589799 GEG589799 GOC589799 GXY589799 HHU589799 HRQ589799 IBM589799 ILI589799 IVE589799 JFA589799 JOW589799 JYS589799 KIO589799 KSK589799 LCG589799 LMC589799 LVY589799 MFU589799 MPQ589799 MZM589799 NJI589799 NTE589799 ODA589799 OMW589799 OWS589799 PGO589799 PQK589799 QAG589799 QKC589799 QTY589799 RDU589799 RNQ589799 RXM589799 SHI589799 SRE589799 TBA589799 TKW589799 TUS589799 UEO589799 UOK589799 UYG589799 VIC589799 VRY589799 WBU589799 WLQ589799 WVM589799 C655335 JA655335 SW655335 ACS655335 AMO655335 AWK655335 BGG655335 BQC655335 BZY655335 CJU655335 CTQ655335 DDM655335 DNI655335 DXE655335 EHA655335 EQW655335 FAS655335 FKO655335 FUK655335 GEG655335 GOC655335 GXY655335 HHU655335 HRQ655335 IBM655335 ILI655335 IVE655335 JFA655335 JOW655335 JYS655335 KIO655335 KSK655335 LCG655335 LMC655335 LVY655335 MFU655335 MPQ655335 MZM655335 NJI655335 NTE655335 ODA655335 OMW655335 OWS655335 PGO655335 PQK655335 QAG655335 QKC655335 QTY655335 RDU655335 RNQ655335 RXM655335 SHI655335 SRE655335 TBA655335 TKW655335 TUS655335 UEO655335 UOK655335 UYG655335 VIC655335 VRY655335 WBU655335 WLQ655335 WVM655335 C720871 JA720871 SW720871 ACS720871 AMO720871 AWK720871 BGG720871 BQC720871 BZY720871 CJU720871 CTQ720871 DDM720871 DNI720871 DXE720871 EHA720871 EQW720871 FAS720871 FKO720871 FUK720871 GEG720871 GOC720871 GXY720871 HHU720871 HRQ720871 IBM720871 ILI720871 IVE720871 JFA720871 JOW720871 JYS720871 KIO720871 KSK720871 LCG720871 LMC720871 LVY720871 MFU720871 MPQ720871 MZM720871 NJI720871 NTE720871 ODA720871 OMW720871 OWS720871 PGO720871 PQK720871 QAG720871 QKC720871 QTY720871 RDU720871 RNQ720871 RXM720871 SHI720871 SRE720871 TBA720871 TKW720871 TUS720871 UEO720871 UOK720871 UYG720871 VIC720871 VRY720871 WBU720871 WLQ720871 WVM720871 C786407 JA786407 SW786407 ACS786407 AMO786407 AWK786407 BGG786407 BQC786407 BZY786407 CJU786407 CTQ786407 DDM786407 DNI786407 DXE786407 EHA786407 EQW786407 FAS786407 FKO786407 FUK786407 GEG786407 GOC786407 GXY786407 HHU786407 HRQ786407 IBM786407 ILI786407 IVE786407 JFA786407 JOW786407 JYS786407 KIO786407 KSK786407 LCG786407 LMC786407 LVY786407 MFU786407 MPQ786407 MZM786407 NJI786407 NTE786407 ODA786407 OMW786407 OWS786407 PGO786407 PQK786407 QAG786407 QKC786407 QTY786407 RDU786407 RNQ786407 RXM786407 SHI786407 SRE786407 TBA786407 TKW786407 TUS786407 UEO786407 UOK786407 UYG786407 VIC786407 VRY786407 WBU786407 WLQ786407 WVM786407 C851943 JA851943 SW851943 ACS851943 AMO851943 AWK851943 BGG851943 BQC851943 BZY851943 CJU851943 CTQ851943 DDM851943 DNI851943 DXE851943 EHA851943 EQW851943 FAS851943 FKO851943 FUK851943 GEG851943 GOC851943 GXY851943 HHU851943 HRQ851943 IBM851943 ILI851943 IVE851943 JFA851943 JOW851943 JYS851943 KIO851943 KSK851943 LCG851943 LMC851943 LVY851943 MFU851943 MPQ851943 MZM851943 NJI851943 NTE851943 ODA851943 OMW851943 OWS851943 PGO851943 PQK851943 QAG851943 QKC851943 QTY851943 RDU851943 RNQ851943 RXM851943 SHI851943 SRE851943 TBA851943 TKW851943 TUS851943 UEO851943 UOK851943 UYG851943 VIC851943 VRY851943 WBU851943 WLQ851943 WVM851943 C917479 JA917479 SW917479 ACS917479 AMO917479 AWK917479 BGG917479 BQC917479 BZY917479 CJU917479 CTQ917479 DDM917479 DNI917479 DXE917479 EHA917479 EQW917479 FAS917479 FKO917479 FUK917479 GEG917479 GOC917479 GXY917479 HHU917479 HRQ917479 IBM917479 ILI917479 IVE917479 JFA917479 JOW917479 JYS917479 KIO917479 KSK917479 LCG917479 LMC917479 LVY917479 MFU917479 MPQ917479 MZM917479 NJI917479 NTE917479 ODA917479 OMW917479 OWS917479 PGO917479 PQK917479 QAG917479 QKC917479 QTY917479 RDU917479 RNQ917479 RXM917479 SHI917479 SRE917479 TBA917479 TKW917479 TUS917479 UEO917479 UOK917479 UYG917479 VIC917479 VRY917479 WBU917479 WLQ917479 WVM917479 C983015 JA983015 SW983015 ACS983015 AMO983015 AWK983015 BGG983015 BQC983015 BZY983015 CJU983015 CTQ983015 DDM983015 DNI983015 DXE983015 EHA983015 EQW983015 FAS983015 FKO983015 FUK983015 GEG983015 GOC983015 GXY983015 HHU983015 HRQ983015 IBM983015 ILI983015 IVE983015 JFA983015 JOW983015 JYS983015 KIO983015 KSK983015 LCG983015 LMC983015 LVY983015 MFU983015 MPQ983015 MZM983015 NJI983015 NTE983015 ODA983015 OMW983015 OWS983015 PGO983015 PQK983015 QAG983015 QKC983015 QTY983015 RDU983015 RNQ983015 RXM983015 SHI983015 SRE983015 TBA983015 TKW983015 TUS983015 UEO983015 UOK983015 UYG983015 VIC983015 VRY983015 WBU983015 WLQ983015 WVM983015 C65596 JA65596 SW65596 ACS65596 AMO65596 AWK65596 BGG65596 BQC65596 BZY65596 CJU65596 CTQ65596 DDM65596 DNI65596 DXE65596 EHA65596 EQW65596 FAS65596 FKO65596 FUK65596 GEG65596 GOC65596 GXY65596 HHU65596 HRQ65596 IBM65596 ILI65596 IVE65596 JFA65596 JOW65596 JYS65596 KIO65596 KSK65596 LCG65596 LMC65596 LVY65596 MFU65596 MPQ65596 MZM65596 NJI65596 NTE65596 ODA65596 OMW65596 OWS65596 PGO65596 PQK65596 QAG65596 QKC65596 QTY65596 RDU65596 RNQ65596 RXM65596 SHI65596 SRE65596 TBA65596 TKW65596 TUS65596 UEO65596 UOK65596 UYG65596 VIC65596 VRY65596 WBU65596 WLQ65596 WVM65596 C131132 JA131132 SW131132 ACS131132 AMO131132 AWK131132 BGG131132 BQC131132 BZY131132 CJU131132 CTQ131132 DDM131132 DNI131132 DXE131132 EHA131132 EQW131132 FAS131132 FKO131132 FUK131132 GEG131132 GOC131132 GXY131132 HHU131132 HRQ131132 IBM131132 ILI131132 IVE131132 JFA131132 JOW131132 JYS131132 KIO131132 KSK131132 LCG131132 LMC131132 LVY131132 MFU131132 MPQ131132 MZM131132 NJI131132 NTE131132 ODA131132 OMW131132 OWS131132 PGO131132 PQK131132 QAG131132 QKC131132 QTY131132 RDU131132 RNQ131132 RXM131132 SHI131132 SRE131132 TBA131132 TKW131132 TUS131132 UEO131132 UOK131132 UYG131132 VIC131132 VRY131132 WBU131132 WLQ131132 WVM131132 C196668 JA196668 SW196668 ACS196668 AMO196668 AWK196668 BGG196668 BQC196668 BZY196668 CJU196668 CTQ196668 DDM196668 DNI196668 DXE196668 EHA196668 EQW196668 FAS196668 FKO196668 FUK196668 GEG196668 GOC196668 GXY196668 HHU196668 HRQ196668 IBM196668 ILI196668 IVE196668 JFA196668 JOW196668 JYS196668 KIO196668 KSK196668 LCG196668 LMC196668 LVY196668 MFU196668 MPQ196668 MZM196668 NJI196668 NTE196668 ODA196668 OMW196668 OWS196668 PGO196668 PQK196668 QAG196668 QKC196668 QTY196668 RDU196668 RNQ196668 RXM196668 SHI196668 SRE196668 TBA196668 TKW196668 TUS196668 UEO196668 UOK196668 UYG196668 VIC196668 VRY196668 WBU196668 WLQ196668 WVM196668 C262204 JA262204 SW262204 ACS262204 AMO262204 AWK262204 BGG262204 BQC262204 BZY262204 CJU262204 CTQ262204 DDM262204 DNI262204 DXE262204 EHA262204 EQW262204 FAS262204 FKO262204 FUK262204 GEG262204 GOC262204 GXY262204 HHU262204 HRQ262204 IBM262204 ILI262204 IVE262204 JFA262204 JOW262204 JYS262204 KIO262204 KSK262204 LCG262204 LMC262204 LVY262204 MFU262204 MPQ262204 MZM262204 NJI262204 NTE262204 ODA262204 OMW262204 OWS262204 PGO262204 PQK262204 QAG262204 QKC262204 QTY262204 RDU262204 RNQ262204 RXM262204 SHI262204 SRE262204 TBA262204 TKW262204 TUS262204 UEO262204 UOK262204 UYG262204 VIC262204 VRY262204 WBU262204 WLQ262204 WVM262204 C327740 JA327740 SW327740 ACS327740 AMO327740 AWK327740 BGG327740 BQC327740 BZY327740 CJU327740 CTQ327740 DDM327740 DNI327740 DXE327740 EHA327740 EQW327740 FAS327740 FKO327740 FUK327740 GEG327740 GOC327740 GXY327740 HHU327740 HRQ327740 IBM327740 ILI327740 IVE327740 JFA327740 JOW327740 JYS327740 KIO327740 KSK327740 LCG327740 LMC327740 LVY327740 MFU327740 MPQ327740 MZM327740 NJI327740 NTE327740 ODA327740 OMW327740 OWS327740 PGO327740 PQK327740 QAG327740 QKC327740 QTY327740 RDU327740 RNQ327740 RXM327740 SHI327740 SRE327740 TBA327740 TKW327740 TUS327740 UEO327740 UOK327740 UYG327740 VIC327740 VRY327740 WBU327740 WLQ327740 WVM327740 C393276 JA393276 SW393276 ACS393276 AMO393276 AWK393276 BGG393276 BQC393276 BZY393276 CJU393276 CTQ393276 DDM393276 DNI393276 DXE393276 EHA393276 EQW393276 FAS393276 FKO393276 FUK393276 GEG393276 GOC393276 GXY393276 HHU393276 HRQ393276 IBM393276 ILI393276 IVE393276 JFA393276 JOW393276 JYS393276 KIO393276 KSK393276 LCG393276 LMC393276 LVY393276 MFU393276 MPQ393276 MZM393276 NJI393276 NTE393276 ODA393276 OMW393276 OWS393276 PGO393276 PQK393276 QAG393276 QKC393276 QTY393276 RDU393276 RNQ393276 RXM393276 SHI393276 SRE393276 TBA393276 TKW393276 TUS393276 UEO393276 UOK393276 UYG393276 VIC393276 VRY393276 WBU393276 WLQ393276 WVM393276 C458812 JA458812 SW458812 ACS458812 AMO458812 AWK458812 BGG458812 BQC458812 BZY458812 CJU458812 CTQ458812 DDM458812 DNI458812 DXE458812 EHA458812 EQW458812 FAS458812 FKO458812 FUK458812 GEG458812 GOC458812 GXY458812 HHU458812 HRQ458812 IBM458812 ILI458812 IVE458812 JFA458812 JOW458812 JYS458812 KIO458812 KSK458812 LCG458812 LMC458812 LVY458812 MFU458812 MPQ458812 MZM458812 NJI458812 NTE458812 ODA458812 OMW458812 OWS458812 PGO458812 PQK458812 QAG458812 QKC458812 QTY458812 RDU458812 RNQ458812 RXM458812 SHI458812 SRE458812 TBA458812 TKW458812 TUS458812 UEO458812 UOK458812 UYG458812 VIC458812 VRY458812 WBU458812 WLQ458812 WVM458812 C524348 JA524348 SW524348 ACS524348 AMO524348 AWK524348 BGG524348 BQC524348 BZY524348 CJU524348 CTQ524348 DDM524348 DNI524348 DXE524348 EHA524348 EQW524348 FAS524348 FKO524348 FUK524348 GEG524348 GOC524348 GXY524348 HHU524348 HRQ524348 IBM524348 ILI524348 IVE524348 JFA524348 JOW524348 JYS524348 KIO524348 KSK524348 LCG524348 LMC524348 LVY524348 MFU524348 MPQ524348 MZM524348 NJI524348 NTE524348 ODA524348 OMW524348 OWS524348 PGO524348 PQK524348 QAG524348 QKC524348 QTY524348 RDU524348 RNQ524348 RXM524348 SHI524348 SRE524348 TBA524348 TKW524348 TUS524348 UEO524348 UOK524348 UYG524348 VIC524348 VRY524348 WBU524348 WLQ524348 WVM524348 C589884 JA589884 SW589884 ACS589884 AMO589884 AWK589884 BGG589884 BQC589884 BZY589884 CJU589884 CTQ589884 DDM589884 DNI589884 DXE589884 EHA589884 EQW589884 FAS589884 FKO589884 FUK589884 GEG589884 GOC589884 GXY589884 HHU589884 HRQ589884 IBM589884 ILI589884 IVE589884 JFA589884 JOW589884 JYS589884 KIO589884 KSK589884 LCG589884 LMC589884 LVY589884 MFU589884 MPQ589884 MZM589884 NJI589884 NTE589884 ODA589884 OMW589884 OWS589884 PGO589884 PQK589884 QAG589884 QKC589884 QTY589884 RDU589884 RNQ589884 RXM589884 SHI589884 SRE589884 TBA589884 TKW589884 TUS589884 UEO589884 UOK589884 UYG589884 VIC589884 VRY589884 WBU589884 WLQ589884 WVM589884 C655420 JA655420 SW655420 ACS655420 AMO655420 AWK655420 BGG655420 BQC655420 BZY655420 CJU655420 CTQ655420 DDM655420 DNI655420 DXE655420 EHA655420 EQW655420 FAS655420 FKO655420 FUK655420 GEG655420 GOC655420 GXY655420 HHU655420 HRQ655420 IBM655420 ILI655420 IVE655420 JFA655420 JOW655420 JYS655420 KIO655420 KSK655420 LCG655420 LMC655420 LVY655420 MFU655420 MPQ655420 MZM655420 NJI655420 NTE655420 ODA655420 OMW655420 OWS655420 PGO655420 PQK655420 QAG655420 QKC655420 QTY655420 RDU655420 RNQ655420 RXM655420 SHI655420 SRE655420 TBA655420 TKW655420 TUS655420 UEO655420 UOK655420 UYG655420 VIC655420 VRY655420 WBU655420 WLQ655420 WVM655420 C720956 JA720956 SW720956 ACS720956 AMO720956 AWK720956 BGG720956 BQC720956 BZY720956 CJU720956 CTQ720956 DDM720956 DNI720956 DXE720956 EHA720956 EQW720956 FAS720956 FKO720956 FUK720956 GEG720956 GOC720956 GXY720956 HHU720956 HRQ720956 IBM720956 ILI720956 IVE720956 JFA720956 JOW720956 JYS720956 KIO720956 KSK720956 LCG720956 LMC720956 LVY720956 MFU720956 MPQ720956 MZM720956 NJI720956 NTE720956 ODA720956 OMW720956 OWS720956 PGO720956 PQK720956 QAG720956 QKC720956 QTY720956 RDU720956 RNQ720956 RXM720956 SHI720956 SRE720956 TBA720956 TKW720956 TUS720956 UEO720956 UOK720956 UYG720956 VIC720956 VRY720956 WBU720956 WLQ720956 WVM720956 C786492 JA786492 SW786492 ACS786492 AMO786492 AWK786492 BGG786492 BQC786492 BZY786492 CJU786492 CTQ786492 DDM786492 DNI786492 DXE786492 EHA786492 EQW786492 FAS786492 FKO786492 FUK786492 GEG786492 GOC786492 GXY786492 HHU786492 HRQ786492 IBM786492 ILI786492 IVE786492 JFA786492 JOW786492 JYS786492 KIO786492 KSK786492 LCG786492 LMC786492 LVY786492 MFU786492 MPQ786492 MZM786492 NJI786492 NTE786492 ODA786492 OMW786492 OWS786492 PGO786492 PQK786492 QAG786492 QKC786492 QTY786492 RDU786492 RNQ786492 RXM786492 SHI786492 SRE786492 TBA786492 TKW786492 TUS786492 UEO786492 UOK786492 UYG786492 VIC786492 VRY786492 WBU786492 WLQ786492 WVM786492 C852028 JA852028 SW852028 ACS852028 AMO852028 AWK852028 BGG852028 BQC852028 BZY852028 CJU852028 CTQ852028 DDM852028 DNI852028 DXE852028 EHA852028 EQW852028 FAS852028 FKO852028 FUK852028 GEG852028 GOC852028 GXY852028 HHU852028 HRQ852028 IBM852028 ILI852028 IVE852028 JFA852028 JOW852028 JYS852028 KIO852028 KSK852028 LCG852028 LMC852028 LVY852028 MFU852028 MPQ852028 MZM852028 NJI852028 NTE852028 ODA852028 OMW852028 OWS852028 PGO852028 PQK852028 QAG852028 QKC852028 QTY852028 RDU852028 RNQ852028 RXM852028 SHI852028 SRE852028 TBA852028 TKW852028 TUS852028 UEO852028 UOK852028 UYG852028 VIC852028 VRY852028 WBU852028 WLQ852028 WVM852028 C917564 JA917564 SW917564 ACS917564 AMO917564 AWK917564 BGG917564 BQC917564 BZY917564 CJU917564 CTQ917564 DDM917564 DNI917564 DXE917564 EHA917564 EQW917564 FAS917564 FKO917564 FUK917564 GEG917564 GOC917564 GXY917564 HHU917564 HRQ917564 IBM917564 ILI917564 IVE917564 JFA917564 JOW917564 JYS917564 KIO917564 KSK917564 LCG917564 LMC917564 LVY917564 MFU917564 MPQ917564 MZM917564 NJI917564 NTE917564 ODA917564 OMW917564 OWS917564 PGO917564 PQK917564 QAG917564 QKC917564 QTY917564 RDU917564 RNQ917564 RXM917564 SHI917564 SRE917564 TBA917564 TKW917564 TUS917564 UEO917564 UOK917564 UYG917564 VIC917564 VRY917564 WBU917564 WLQ917564 WVM917564 C983100 JA983100 SW983100 ACS983100 AMO983100 AWK983100 BGG983100 BQC983100 BZY983100 CJU983100 CTQ983100 DDM983100 DNI983100 DXE983100 EHA983100 EQW983100 FAS983100 FKO983100 FUK983100 GEG983100 GOC983100 GXY983100 HHU983100 HRQ983100 IBM983100 ILI983100 IVE983100 JFA983100 JOW983100 JYS983100 KIO983100 KSK983100 LCG983100 LMC983100 LVY983100 MFU983100 MPQ983100 MZM983100 NJI983100 NTE983100 ODA983100 OMW983100 OWS983100 PGO983100 PQK983100 QAG983100 QKC983100 QTY983100 RDU983100 RNQ983100 RXM983100 SHI983100 SRE983100 TBA983100 TKW983100 TUS983100 UEO983100 UOK983100 UYG983100 VIC983100 VRY983100 WBU983100 WLQ983100 WVM983100 D65537:R65537 JB65537:JN65537 SX65537:TJ65537 ACT65537:ADF65537 AMP65537:ANB65537 AWL65537:AWX65537 BGH65537:BGT65537 BQD65537:BQP65537 BZZ65537:CAL65537 CJV65537:CKH65537 CTR65537:CUD65537 DDN65537:DDZ65537 DNJ65537:DNV65537 DXF65537:DXR65537 EHB65537:EHN65537 EQX65537:ERJ65537 FAT65537:FBF65537 FKP65537:FLB65537 FUL65537:FUX65537 GEH65537:GET65537 GOD65537:GOP65537 GXZ65537:GYL65537 HHV65537:HIH65537 HRR65537:HSD65537 IBN65537:IBZ65537 ILJ65537:ILV65537 IVF65537:IVR65537 JFB65537:JFN65537 JOX65537:JPJ65537 JYT65537:JZF65537 KIP65537:KJB65537 KSL65537:KSX65537 LCH65537:LCT65537 LMD65537:LMP65537 LVZ65537:LWL65537 MFV65537:MGH65537 MPR65537:MQD65537 MZN65537:MZZ65537 NJJ65537:NJV65537 NTF65537:NTR65537 ODB65537:ODN65537 OMX65537:ONJ65537 OWT65537:OXF65537 PGP65537:PHB65537 PQL65537:PQX65537 QAH65537:QAT65537 QKD65537:QKP65537 QTZ65537:QUL65537 RDV65537:REH65537 RNR65537:ROD65537 RXN65537:RXZ65537 SHJ65537:SHV65537 SRF65537:SRR65537 TBB65537:TBN65537 TKX65537:TLJ65537 TUT65537:TVF65537 UEP65537:UFB65537 UOL65537:UOX65537 UYH65537:UYT65537 VID65537:VIP65537 VRZ65537:VSL65537 WBV65537:WCH65537 WLR65537:WMD65537 WVN65537:WVZ65537 D131073:R131073 JB131073:JN131073 SX131073:TJ131073 ACT131073:ADF131073 AMP131073:ANB131073 AWL131073:AWX131073 BGH131073:BGT131073 BQD131073:BQP131073 BZZ131073:CAL131073 CJV131073:CKH131073 CTR131073:CUD131073 DDN131073:DDZ131073 DNJ131073:DNV131073 DXF131073:DXR131073 EHB131073:EHN131073 EQX131073:ERJ131073 FAT131073:FBF131073 FKP131073:FLB131073 FUL131073:FUX131073 GEH131073:GET131073 GOD131073:GOP131073 GXZ131073:GYL131073 HHV131073:HIH131073 HRR131073:HSD131073 IBN131073:IBZ131073 ILJ131073:ILV131073 IVF131073:IVR131073 JFB131073:JFN131073 JOX131073:JPJ131073 JYT131073:JZF131073 KIP131073:KJB131073 KSL131073:KSX131073 LCH131073:LCT131073 LMD131073:LMP131073 LVZ131073:LWL131073 MFV131073:MGH131073 MPR131073:MQD131073 MZN131073:MZZ131073 NJJ131073:NJV131073 NTF131073:NTR131073 ODB131073:ODN131073 OMX131073:ONJ131073 OWT131073:OXF131073 PGP131073:PHB131073 PQL131073:PQX131073 QAH131073:QAT131073 QKD131073:QKP131073 QTZ131073:QUL131073 RDV131073:REH131073 RNR131073:ROD131073 RXN131073:RXZ131073 SHJ131073:SHV131073 SRF131073:SRR131073 TBB131073:TBN131073 TKX131073:TLJ131073 TUT131073:TVF131073 UEP131073:UFB131073 UOL131073:UOX131073 UYH131073:UYT131073 VID131073:VIP131073 VRZ131073:VSL131073 WBV131073:WCH131073 WLR131073:WMD131073 WVN131073:WVZ131073 D196609:R196609 JB196609:JN196609 SX196609:TJ196609 ACT196609:ADF196609 AMP196609:ANB196609 AWL196609:AWX196609 BGH196609:BGT196609 BQD196609:BQP196609 BZZ196609:CAL196609 CJV196609:CKH196609 CTR196609:CUD196609 DDN196609:DDZ196609 DNJ196609:DNV196609 DXF196609:DXR196609 EHB196609:EHN196609 EQX196609:ERJ196609 FAT196609:FBF196609 FKP196609:FLB196609 FUL196609:FUX196609 GEH196609:GET196609 GOD196609:GOP196609 GXZ196609:GYL196609 HHV196609:HIH196609 HRR196609:HSD196609 IBN196609:IBZ196609 ILJ196609:ILV196609 IVF196609:IVR196609 JFB196609:JFN196609 JOX196609:JPJ196609 JYT196609:JZF196609 KIP196609:KJB196609 KSL196609:KSX196609 LCH196609:LCT196609 LMD196609:LMP196609 LVZ196609:LWL196609 MFV196609:MGH196609 MPR196609:MQD196609 MZN196609:MZZ196609 NJJ196609:NJV196609 NTF196609:NTR196609 ODB196609:ODN196609 OMX196609:ONJ196609 OWT196609:OXF196609 PGP196609:PHB196609 PQL196609:PQX196609 QAH196609:QAT196609 QKD196609:QKP196609 QTZ196609:QUL196609 RDV196609:REH196609 RNR196609:ROD196609 RXN196609:RXZ196609 SHJ196609:SHV196609 SRF196609:SRR196609 TBB196609:TBN196609 TKX196609:TLJ196609 TUT196609:TVF196609 UEP196609:UFB196609 UOL196609:UOX196609 UYH196609:UYT196609 VID196609:VIP196609 VRZ196609:VSL196609 WBV196609:WCH196609 WLR196609:WMD196609 WVN196609:WVZ196609 D262145:R262145 JB262145:JN262145 SX262145:TJ262145 ACT262145:ADF262145 AMP262145:ANB262145 AWL262145:AWX262145 BGH262145:BGT262145 BQD262145:BQP262145 BZZ262145:CAL262145 CJV262145:CKH262145 CTR262145:CUD262145 DDN262145:DDZ262145 DNJ262145:DNV262145 DXF262145:DXR262145 EHB262145:EHN262145 EQX262145:ERJ262145 FAT262145:FBF262145 FKP262145:FLB262145 FUL262145:FUX262145 GEH262145:GET262145 GOD262145:GOP262145 GXZ262145:GYL262145 HHV262145:HIH262145 HRR262145:HSD262145 IBN262145:IBZ262145 ILJ262145:ILV262145 IVF262145:IVR262145 JFB262145:JFN262145 JOX262145:JPJ262145 JYT262145:JZF262145 KIP262145:KJB262145 KSL262145:KSX262145 LCH262145:LCT262145 LMD262145:LMP262145 LVZ262145:LWL262145 MFV262145:MGH262145 MPR262145:MQD262145 MZN262145:MZZ262145 NJJ262145:NJV262145 NTF262145:NTR262145 ODB262145:ODN262145 OMX262145:ONJ262145 OWT262145:OXF262145 PGP262145:PHB262145 PQL262145:PQX262145 QAH262145:QAT262145 QKD262145:QKP262145 QTZ262145:QUL262145 RDV262145:REH262145 RNR262145:ROD262145 RXN262145:RXZ262145 SHJ262145:SHV262145 SRF262145:SRR262145 TBB262145:TBN262145 TKX262145:TLJ262145 TUT262145:TVF262145 UEP262145:UFB262145 UOL262145:UOX262145 UYH262145:UYT262145 VID262145:VIP262145 VRZ262145:VSL262145 WBV262145:WCH262145 WLR262145:WMD262145 WVN262145:WVZ262145 D327681:R327681 JB327681:JN327681 SX327681:TJ327681 ACT327681:ADF327681 AMP327681:ANB327681 AWL327681:AWX327681 BGH327681:BGT327681 BQD327681:BQP327681 BZZ327681:CAL327681 CJV327681:CKH327681 CTR327681:CUD327681 DDN327681:DDZ327681 DNJ327681:DNV327681 DXF327681:DXR327681 EHB327681:EHN327681 EQX327681:ERJ327681 FAT327681:FBF327681 FKP327681:FLB327681 FUL327681:FUX327681 GEH327681:GET327681 GOD327681:GOP327681 GXZ327681:GYL327681 HHV327681:HIH327681 HRR327681:HSD327681 IBN327681:IBZ327681 ILJ327681:ILV327681 IVF327681:IVR327681 JFB327681:JFN327681 JOX327681:JPJ327681 JYT327681:JZF327681 KIP327681:KJB327681 KSL327681:KSX327681 LCH327681:LCT327681 LMD327681:LMP327681 LVZ327681:LWL327681 MFV327681:MGH327681 MPR327681:MQD327681 MZN327681:MZZ327681 NJJ327681:NJV327681 NTF327681:NTR327681 ODB327681:ODN327681 OMX327681:ONJ327681 OWT327681:OXF327681 PGP327681:PHB327681 PQL327681:PQX327681 QAH327681:QAT327681 QKD327681:QKP327681 QTZ327681:QUL327681 RDV327681:REH327681 RNR327681:ROD327681 RXN327681:RXZ327681 SHJ327681:SHV327681 SRF327681:SRR327681 TBB327681:TBN327681 TKX327681:TLJ327681 TUT327681:TVF327681 UEP327681:UFB327681 UOL327681:UOX327681 UYH327681:UYT327681 VID327681:VIP327681 VRZ327681:VSL327681 WBV327681:WCH327681 WLR327681:WMD327681 WVN327681:WVZ327681 D393217:R393217 JB393217:JN393217 SX393217:TJ393217 ACT393217:ADF393217 AMP393217:ANB393217 AWL393217:AWX393217 BGH393217:BGT393217 BQD393217:BQP393217 BZZ393217:CAL393217 CJV393217:CKH393217 CTR393217:CUD393217 DDN393217:DDZ393217 DNJ393217:DNV393217 DXF393217:DXR393217 EHB393217:EHN393217 EQX393217:ERJ393217 FAT393217:FBF393217 FKP393217:FLB393217 FUL393217:FUX393217 GEH393217:GET393217 GOD393217:GOP393217 GXZ393217:GYL393217 HHV393217:HIH393217 HRR393217:HSD393217 IBN393217:IBZ393217 ILJ393217:ILV393217 IVF393217:IVR393217 JFB393217:JFN393217 JOX393217:JPJ393217 JYT393217:JZF393217 KIP393217:KJB393217 KSL393217:KSX393217 LCH393217:LCT393217 LMD393217:LMP393217 LVZ393217:LWL393217 MFV393217:MGH393217 MPR393217:MQD393217 MZN393217:MZZ393217 NJJ393217:NJV393217 NTF393217:NTR393217 ODB393217:ODN393217 OMX393217:ONJ393217 OWT393217:OXF393217 PGP393217:PHB393217 PQL393217:PQX393217 QAH393217:QAT393217 QKD393217:QKP393217 QTZ393217:QUL393217 RDV393217:REH393217 RNR393217:ROD393217 RXN393217:RXZ393217 SHJ393217:SHV393217 SRF393217:SRR393217 TBB393217:TBN393217 TKX393217:TLJ393217 TUT393217:TVF393217 UEP393217:UFB393217 UOL393217:UOX393217 UYH393217:UYT393217 VID393217:VIP393217 VRZ393217:VSL393217 WBV393217:WCH393217 WLR393217:WMD393217 WVN393217:WVZ393217 D458753:R458753 JB458753:JN458753 SX458753:TJ458753 ACT458753:ADF458753 AMP458753:ANB458753 AWL458753:AWX458753 BGH458753:BGT458753 BQD458753:BQP458753 BZZ458753:CAL458753 CJV458753:CKH458753 CTR458753:CUD458753 DDN458753:DDZ458753 DNJ458753:DNV458753 DXF458753:DXR458753 EHB458753:EHN458753 EQX458753:ERJ458753 FAT458753:FBF458753 FKP458753:FLB458753 FUL458753:FUX458753 GEH458753:GET458753 GOD458753:GOP458753 GXZ458753:GYL458753 HHV458753:HIH458753 HRR458753:HSD458753 IBN458753:IBZ458753 ILJ458753:ILV458753 IVF458753:IVR458753 JFB458753:JFN458753 JOX458753:JPJ458753 JYT458753:JZF458753 KIP458753:KJB458753 KSL458753:KSX458753 LCH458753:LCT458753 LMD458753:LMP458753 LVZ458753:LWL458753 MFV458753:MGH458753 MPR458753:MQD458753 MZN458753:MZZ458753 NJJ458753:NJV458753 NTF458753:NTR458753 ODB458753:ODN458753 OMX458753:ONJ458753 OWT458753:OXF458753 PGP458753:PHB458753 PQL458753:PQX458753 QAH458753:QAT458753 QKD458753:QKP458753 QTZ458753:QUL458753 RDV458753:REH458753 RNR458753:ROD458753 RXN458753:RXZ458753 SHJ458753:SHV458753 SRF458753:SRR458753 TBB458753:TBN458753 TKX458753:TLJ458753 TUT458753:TVF458753 UEP458753:UFB458753 UOL458753:UOX458753 UYH458753:UYT458753 VID458753:VIP458753 VRZ458753:VSL458753 WBV458753:WCH458753 WLR458753:WMD458753 WVN458753:WVZ458753 D524289:R524289 JB524289:JN524289 SX524289:TJ524289 ACT524289:ADF524289 AMP524289:ANB524289 AWL524289:AWX524289 BGH524289:BGT524289 BQD524289:BQP524289 BZZ524289:CAL524289 CJV524289:CKH524289 CTR524289:CUD524289 DDN524289:DDZ524289 DNJ524289:DNV524289 DXF524289:DXR524289 EHB524289:EHN524289 EQX524289:ERJ524289 FAT524289:FBF524289 FKP524289:FLB524289 FUL524289:FUX524289 GEH524289:GET524289 GOD524289:GOP524289 GXZ524289:GYL524289 HHV524289:HIH524289 HRR524289:HSD524289 IBN524289:IBZ524289 ILJ524289:ILV524289 IVF524289:IVR524289 JFB524289:JFN524289 JOX524289:JPJ524289 JYT524289:JZF524289 KIP524289:KJB524289 KSL524289:KSX524289 LCH524289:LCT524289 LMD524289:LMP524289 LVZ524289:LWL524289 MFV524289:MGH524289 MPR524289:MQD524289 MZN524289:MZZ524289 NJJ524289:NJV524289 NTF524289:NTR524289 ODB524289:ODN524289 OMX524289:ONJ524289 OWT524289:OXF524289 PGP524289:PHB524289 PQL524289:PQX524289 QAH524289:QAT524289 QKD524289:QKP524289 QTZ524289:QUL524289 RDV524289:REH524289 RNR524289:ROD524289 RXN524289:RXZ524289 SHJ524289:SHV524289 SRF524289:SRR524289 TBB524289:TBN524289 TKX524289:TLJ524289 TUT524289:TVF524289 UEP524289:UFB524289 UOL524289:UOX524289 UYH524289:UYT524289 VID524289:VIP524289 VRZ524289:VSL524289 WBV524289:WCH524289 WLR524289:WMD524289 WVN524289:WVZ524289 D589825:R589825 JB589825:JN589825 SX589825:TJ589825 ACT589825:ADF589825 AMP589825:ANB589825 AWL589825:AWX589825 BGH589825:BGT589825 BQD589825:BQP589825 BZZ589825:CAL589825 CJV589825:CKH589825 CTR589825:CUD589825 DDN589825:DDZ589825 DNJ589825:DNV589825 DXF589825:DXR589825 EHB589825:EHN589825 EQX589825:ERJ589825 FAT589825:FBF589825 FKP589825:FLB589825 FUL589825:FUX589825 GEH589825:GET589825 GOD589825:GOP589825 GXZ589825:GYL589825 HHV589825:HIH589825 HRR589825:HSD589825 IBN589825:IBZ589825 ILJ589825:ILV589825 IVF589825:IVR589825 JFB589825:JFN589825 JOX589825:JPJ589825 JYT589825:JZF589825 KIP589825:KJB589825 KSL589825:KSX589825 LCH589825:LCT589825 LMD589825:LMP589825 LVZ589825:LWL589825 MFV589825:MGH589825 MPR589825:MQD589825 MZN589825:MZZ589825 NJJ589825:NJV589825 NTF589825:NTR589825 ODB589825:ODN589825 OMX589825:ONJ589825 OWT589825:OXF589825 PGP589825:PHB589825 PQL589825:PQX589825 QAH589825:QAT589825 QKD589825:QKP589825 QTZ589825:QUL589825 RDV589825:REH589825 RNR589825:ROD589825 RXN589825:RXZ589825 SHJ589825:SHV589825 SRF589825:SRR589825 TBB589825:TBN589825 TKX589825:TLJ589825 TUT589825:TVF589825 UEP589825:UFB589825 UOL589825:UOX589825 UYH589825:UYT589825 VID589825:VIP589825 VRZ589825:VSL589825 WBV589825:WCH589825 WLR589825:WMD589825 WVN589825:WVZ589825 D655361:R655361 JB655361:JN655361 SX655361:TJ655361 ACT655361:ADF655361 AMP655361:ANB655361 AWL655361:AWX655361 BGH655361:BGT655361 BQD655361:BQP655361 BZZ655361:CAL655361 CJV655361:CKH655361 CTR655361:CUD655361 DDN655361:DDZ655361 DNJ655361:DNV655361 DXF655361:DXR655361 EHB655361:EHN655361 EQX655361:ERJ655361 FAT655361:FBF655361 FKP655361:FLB655361 FUL655361:FUX655361 GEH655361:GET655361 GOD655361:GOP655361 GXZ655361:GYL655361 HHV655361:HIH655361 HRR655361:HSD655361 IBN655361:IBZ655361 ILJ655361:ILV655361 IVF655361:IVR655361 JFB655361:JFN655361 JOX655361:JPJ655361 JYT655361:JZF655361 KIP655361:KJB655361 KSL655361:KSX655361 LCH655361:LCT655361 LMD655361:LMP655361 LVZ655361:LWL655361 MFV655361:MGH655361 MPR655361:MQD655361 MZN655361:MZZ655361 NJJ655361:NJV655361 NTF655361:NTR655361 ODB655361:ODN655361 OMX655361:ONJ655361 OWT655361:OXF655361 PGP655361:PHB655361 PQL655361:PQX655361 QAH655361:QAT655361 QKD655361:QKP655361 QTZ655361:QUL655361 RDV655361:REH655361 RNR655361:ROD655361 RXN655361:RXZ655361 SHJ655361:SHV655361 SRF655361:SRR655361 TBB655361:TBN655361 TKX655361:TLJ655361 TUT655361:TVF655361 UEP655361:UFB655361 UOL655361:UOX655361 UYH655361:UYT655361 VID655361:VIP655361 VRZ655361:VSL655361 WBV655361:WCH655361 WLR655361:WMD655361 WVN655361:WVZ655361 D720897:R720897 JB720897:JN720897 SX720897:TJ720897 ACT720897:ADF720897 AMP720897:ANB720897 AWL720897:AWX720897 BGH720897:BGT720897 BQD720897:BQP720897 BZZ720897:CAL720897 CJV720897:CKH720897 CTR720897:CUD720897 DDN720897:DDZ720897 DNJ720897:DNV720897 DXF720897:DXR720897 EHB720897:EHN720897 EQX720897:ERJ720897 FAT720897:FBF720897 FKP720897:FLB720897 FUL720897:FUX720897 GEH720897:GET720897 GOD720897:GOP720897 GXZ720897:GYL720897 HHV720897:HIH720897 HRR720897:HSD720897 IBN720897:IBZ720897 ILJ720897:ILV720897 IVF720897:IVR720897 JFB720897:JFN720897 JOX720897:JPJ720897 JYT720897:JZF720897 KIP720897:KJB720897 KSL720897:KSX720897 LCH720897:LCT720897 LMD720897:LMP720897 LVZ720897:LWL720897 MFV720897:MGH720897 MPR720897:MQD720897 MZN720897:MZZ720897 NJJ720897:NJV720897 NTF720897:NTR720897 ODB720897:ODN720897 OMX720897:ONJ720897 OWT720897:OXF720897 PGP720897:PHB720897 PQL720897:PQX720897 QAH720897:QAT720897 QKD720897:QKP720897 QTZ720897:QUL720897 RDV720897:REH720897 RNR720897:ROD720897 RXN720897:RXZ720897 SHJ720897:SHV720897 SRF720897:SRR720897 TBB720897:TBN720897 TKX720897:TLJ720897 TUT720897:TVF720897 UEP720897:UFB720897 UOL720897:UOX720897 UYH720897:UYT720897 VID720897:VIP720897 VRZ720897:VSL720897 WBV720897:WCH720897 WLR720897:WMD720897 WVN720897:WVZ720897 D786433:R786433 JB786433:JN786433 SX786433:TJ786433 ACT786433:ADF786433 AMP786433:ANB786433 AWL786433:AWX786433 BGH786433:BGT786433 BQD786433:BQP786433 BZZ786433:CAL786433 CJV786433:CKH786433 CTR786433:CUD786433 DDN786433:DDZ786433 DNJ786433:DNV786433 DXF786433:DXR786433 EHB786433:EHN786433 EQX786433:ERJ786433 FAT786433:FBF786433 FKP786433:FLB786433 FUL786433:FUX786433 GEH786433:GET786433 GOD786433:GOP786433 GXZ786433:GYL786433 HHV786433:HIH786433 HRR786433:HSD786433 IBN786433:IBZ786433 ILJ786433:ILV786433 IVF786433:IVR786433 JFB786433:JFN786433 JOX786433:JPJ786433 JYT786433:JZF786433 KIP786433:KJB786433 KSL786433:KSX786433 LCH786433:LCT786433 LMD786433:LMP786433 LVZ786433:LWL786433 MFV786433:MGH786433 MPR786433:MQD786433 MZN786433:MZZ786433 NJJ786433:NJV786433 NTF786433:NTR786433 ODB786433:ODN786433 OMX786433:ONJ786433 OWT786433:OXF786433 PGP786433:PHB786433 PQL786433:PQX786433 QAH786433:QAT786433 QKD786433:QKP786433 QTZ786433:QUL786433 RDV786433:REH786433 RNR786433:ROD786433 RXN786433:RXZ786433 SHJ786433:SHV786433 SRF786433:SRR786433 TBB786433:TBN786433 TKX786433:TLJ786433 TUT786433:TVF786433 UEP786433:UFB786433 UOL786433:UOX786433 UYH786433:UYT786433 VID786433:VIP786433 VRZ786433:VSL786433 WBV786433:WCH786433 WLR786433:WMD786433 WVN786433:WVZ786433 D851969:R851969 JB851969:JN851969 SX851969:TJ851969 ACT851969:ADF851969 AMP851969:ANB851969 AWL851969:AWX851969 BGH851969:BGT851969 BQD851969:BQP851969 BZZ851969:CAL851969 CJV851969:CKH851969 CTR851969:CUD851969 DDN851969:DDZ851969 DNJ851969:DNV851969 DXF851969:DXR851969 EHB851969:EHN851969 EQX851969:ERJ851969 FAT851969:FBF851969 FKP851969:FLB851969 FUL851969:FUX851969 GEH851969:GET851969 GOD851969:GOP851969 GXZ851969:GYL851969 HHV851969:HIH851969 HRR851969:HSD851969 IBN851969:IBZ851969 ILJ851969:ILV851969 IVF851969:IVR851969 JFB851969:JFN851969 JOX851969:JPJ851969 JYT851969:JZF851969 KIP851969:KJB851969 KSL851969:KSX851969 LCH851969:LCT851969 LMD851969:LMP851969 LVZ851969:LWL851969 MFV851969:MGH851969 MPR851969:MQD851969 MZN851969:MZZ851969 NJJ851969:NJV851969 NTF851969:NTR851969 ODB851969:ODN851969 OMX851969:ONJ851969 OWT851969:OXF851969 PGP851969:PHB851969 PQL851969:PQX851969 QAH851969:QAT851969 QKD851969:QKP851969 QTZ851969:QUL851969 RDV851969:REH851969 RNR851969:ROD851969 RXN851969:RXZ851969 SHJ851969:SHV851969 SRF851969:SRR851969 TBB851969:TBN851969 TKX851969:TLJ851969 TUT851969:TVF851969 UEP851969:UFB851969 UOL851969:UOX851969 UYH851969:UYT851969 VID851969:VIP851969 VRZ851969:VSL851969 WBV851969:WCH851969 WLR851969:WMD851969 WVN851969:WVZ851969 D917505:R917505 JB917505:JN917505 SX917505:TJ917505 ACT917505:ADF917505 AMP917505:ANB917505 AWL917505:AWX917505 BGH917505:BGT917505 BQD917505:BQP917505 BZZ917505:CAL917505 CJV917505:CKH917505 CTR917505:CUD917505 DDN917505:DDZ917505 DNJ917505:DNV917505 DXF917505:DXR917505 EHB917505:EHN917505 EQX917505:ERJ917505 FAT917505:FBF917505 FKP917505:FLB917505 FUL917505:FUX917505 GEH917505:GET917505 GOD917505:GOP917505 GXZ917505:GYL917505 HHV917505:HIH917505 HRR917505:HSD917505 IBN917505:IBZ917505 ILJ917505:ILV917505 IVF917505:IVR917505 JFB917505:JFN917505 JOX917505:JPJ917505 JYT917505:JZF917505 KIP917505:KJB917505 KSL917505:KSX917505 LCH917505:LCT917505 LMD917505:LMP917505 LVZ917505:LWL917505 MFV917505:MGH917505 MPR917505:MQD917505 MZN917505:MZZ917505 NJJ917505:NJV917505 NTF917505:NTR917505 ODB917505:ODN917505 OMX917505:ONJ917505 OWT917505:OXF917505 PGP917505:PHB917505 PQL917505:PQX917505 QAH917505:QAT917505 QKD917505:QKP917505 QTZ917505:QUL917505 RDV917505:REH917505 RNR917505:ROD917505 RXN917505:RXZ917505 SHJ917505:SHV917505 SRF917505:SRR917505 TBB917505:TBN917505 TKX917505:TLJ917505 TUT917505:TVF917505 UEP917505:UFB917505 UOL917505:UOX917505 UYH917505:UYT917505 VID917505:VIP917505 VRZ917505:VSL917505 WBV917505:WCH917505 WLR917505:WMD917505 WVN917505:WVZ917505 D983041:R983041 JB983041:JN983041 SX983041:TJ983041 ACT983041:ADF983041 AMP983041:ANB983041 AWL983041:AWX983041 BGH983041:BGT983041 BQD983041:BQP983041 BZZ983041:CAL983041 CJV983041:CKH983041 CTR983041:CUD983041 DDN983041:DDZ983041 DNJ983041:DNV983041 DXF983041:DXR983041 EHB983041:EHN983041 EQX983041:ERJ983041 FAT983041:FBF983041 FKP983041:FLB983041 FUL983041:FUX983041 GEH983041:GET983041 GOD983041:GOP983041 GXZ983041:GYL983041 HHV983041:HIH983041 HRR983041:HSD983041 IBN983041:IBZ983041 ILJ983041:ILV983041 IVF983041:IVR983041 JFB983041:JFN983041 JOX983041:JPJ983041 JYT983041:JZF983041 KIP983041:KJB983041 KSL983041:KSX983041 LCH983041:LCT983041 LMD983041:LMP983041 LVZ983041:LWL983041 MFV983041:MGH983041 MPR983041:MQD983041 MZN983041:MZZ983041 NJJ983041:NJV983041 NTF983041:NTR983041 ODB983041:ODN983041 OMX983041:ONJ983041 OWT983041:OXF983041 PGP983041:PHB983041 PQL983041:PQX983041 QAH983041:QAT983041 QKD983041:QKP983041 QTZ983041:QUL983041 RDV983041:REH983041 RNR983041:ROD983041 RXN983041:RXZ983041 SHJ983041:SHV983041 SRF983041:SRR983041 TBB983041:TBN983041 TKX983041:TLJ983041 TUT983041:TVF983041 UEP983041:UFB983041 UOL983041:UOX983041 UYH983041:UYT983041 VID983041:VIP983041 VRZ983041:VSL983041 WBV983041:WCH983041 WLR983041:WMD983041 WVN983041:WVZ983041 D65513:O65536 JB65513:JK65536 SX65513:TG65536 ACT65513:ADC65536 AMP65513:AMY65536 AWL65513:AWU65536 BGH65513:BGQ65536 BQD65513:BQM65536 BZZ65513:CAI65536 CJV65513:CKE65536 CTR65513:CUA65536 DDN65513:DDW65536 DNJ65513:DNS65536 DXF65513:DXO65536 EHB65513:EHK65536 EQX65513:ERG65536 FAT65513:FBC65536 FKP65513:FKY65536 FUL65513:FUU65536 GEH65513:GEQ65536 GOD65513:GOM65536 GXZ65513:GYI65536 HHV65513:HIE65536 HRR65513:HSA65536 IBN65513:IBW65536 ILJ65513:ILS65536 IVF65513:IVO65536 JFB65513:JFK65536 JOX65513:JPG65536 JYT65513:JZC65536 KIP65513:KIY65536 KSL65513:KSU65536 LCH65513:LCQ65536 LMD65513:LMM65536 LVZ65513:LWI65536 MFV65513:MGE65536 MPR65513:MQA65536 MZN65513:MZW65536 NJJ65513:NJS65536 NTF65513:NTO65536 ODB65513:ODK65536 OMX65513:ONG65536 OWT65513:OXC65536 PGP65513:PGY65536 PQL65513:PQU65536 QAH65513:QAQ65536 QKD65513:QKM65536 QTZ65513:QUI65536 RDV65513:REE65536 RNR65513:ROA65536 RXN65513:RXW65536 SHJ65513:SHS65536 SRF65513:SRO65536 TBB65513:TBK65536 TKX65513:TLG65536 TUT65513:TVC65536 UEP65513:UEY65536 UOL65513:UOU65536 UYH65513:UYQ65536 VID65513:VIM65536 VRZ65513:VSI65536 WBV65513:WCE65536 WLR65513:WMA65536 WVN65513:WVW65536 D131049:O131072 JB131049:JK131072 SX131049:TG131072 ACT131049:ADC131072 AMP131049:AMY131072 AWL131049:AWU131072 BGH131049:BGQ131072 BQD131049:BQM131072 BZZ131049:CAI131072 CJV131049:CKE131072 CTR131049:CUA131072 DDN131049:DDW131072 DNJ131049:DNS131072 DXF131049:DXO131072 EHB131049:EHK131072 EQX131049:ERG131072 FAT131049:FBC131072 FKP131049:FKY131072 FUL131049:FUU131072 GEH131049:GEQ131072 GOD131049:GOM131072 GXZ131049:GYI131072 HHV131049:HIE131072 HRR131049:HSA131072 IBN131049:IBW131072 ILJ131049:ILS131072 IVF131049:IVO131072 JFB131049:JFK131072 JOX131049:JPG131072 JYT131049:JZC131072 KIP131049:KIY131072 KSL131049:KSU131072 LCH131049:LCQ131072 LMD131049:LMM131072 LVZ131049:LWI131072 MFV131049:MGE131072 MPR131049:MQA131072 MZN131049:MZW131072 NJJ131049:NJS131072 NTF131049:NTO131072 ODB131049:ODK131072 OMX131049:ONG131072 OWT131049:OXC131072 PGP131049:PGY131072 PQL131049:PQU131072 QAH131049:QAQ131072 QKD131049:QKM131072 QTZ131049:QUI131072 RDV131049:REE131072 RNR131049:ROA131072 RXN131049:RXW131072 SHJ131049:SHS131072 SRF131049:SRO131072 TBB131049:TBK131072 TKX131049:TLG131072 TUT131049:TVC131072 UEP131049:UEY131072 UOL131049:UOU131072 UYH131049:UYQ131072 VID131049:VIM131072 VRZ131049:VSI131072 WBV131049:WCE131072 WLR131049:WMA131072 WVN131049:WVW131072 D196585:O196608 JB196585:JK196608 SX196585:TG196608 ACT196585:ADC196608 AMP196585:AMY196608 AWL196585:AWU196608 BGH196585:BGQ196608 BQD196585:BQM196608 BZZ196585:CAI196608 CJV196585:CKE196608 CTR196585:CUA196608 DDN196585:DDW196608 DNJ196585:DNS196608 DXF196585:DXO196608 EHB196585:EHK196608 EQX196585:ERG196608 FAT196585:FBC196608 FKP196585:FKY196608 FUL196585:FUU196608 GEH196585:GEQ196608 GOD196585:GOM196608 GXZ196585:GYI196608 HHV196585:HIE196608 HRR196585:HSA196608 IBN196585:IBW196608 ILJ196585:ILS196608 IVF196585:IVO196608 JFB196585:JFK196608 JOX196585:JPG196608 JYT196585:JZC196608 KIP196585:KIY196608 KSL196585:KSU196608 LCH196585:LCQ196608 LMD196585:LMM196608 LVZ196585:LWI196608 MFV196585:MGE196608 MPR196585:MQA196608 MZN196585:MZW196608 NJJ196585:NJS196608 NTF196585:NTO196608 ODB196585:ODK196608 OMX196585:ONG196608 OWT196585:OXC196608 PGP196585:PGY196608 PQL196585:PQU196608 QAH196585:QAQ196608 QKD196585:QKM196608 QTZ196585:QUI196608 RDV196585:REE196608 RNR196585:ROA196608 RXN196585:RXW196608 SHJ196585:SHS196608 SRF196585:SRO196608 TBB196585:TBK196608 TKX196585:TLG196608 TUT196585:TVC196608 UEP196585:UEY196608 UOL196585:UOU196608 UYH196585:UYQ196608 VID196585:VIM196608 VRZ196585:VSI196608 WBV196585:WCE196608 WLR196585:WMA196608 WVN196585:WVW196608 D262121:O262144 JB262121:JK262144 SX262121:TG262144 ACT262121:ADC262144 AMP262121:AMY262144 AWL262121:AWU262144 BGH262121:BGQ262144 BQD262121:BQM262144 BZZ262121:CAI262144 CJV262121:CKE262144 CTR262121:CUA262144 DDN262121:DDW262144 DNJ262121:DNS262144 DXF262121:DXO262144 EHB262121:EHK262144 EQX262121:ERG262144 FAT262121:FBC262144 FKP262121:FKY262144 FUL262121:FUU262144 GEH262121:GEQ262144 GOD262121:GOM262144 GXZ262121:GYI262144 HHV262121:HIE262144 HRR262121:HSA262144 IBN262121:IBW262144 ILJ262121:ILS262144 IVF262121:IVO262144 JFB262121:JFK262144 JOX262121:JPG262144 JYT262121:JZC262144 KIP262121:KIY262144 KSL262121:KSU262144 LCH262121:LCQ262144 LMD262121:LMM262144 LVZ262121:LWI262144 MFV262121:MGE262144 MPR262121:MQA262144 MZN262121:MZW262144 NJJ262121:NJS262144 NTF262121:NTO262144 ODB262121:ODK262144 OMX262121:ONG262144 OWT262121:OXC262144 PGP262121:PGY262144 PQL262121:PQU262144 QAH262121:QAQ262144 QKD262121:QKM262144 QTZ262121:QUI262144 RDV262121:REE262144 RNR262121:ROA262144 RXN262121:RXW262144 SHJ262121:SHS262144 SRF262121:SRO262144 TBB262121:TBK262144 TKX262121:TLG262144 TUT262121:TVC262144 UEP262121:UEY262144 UOL262121:UOU262144 UYH262121:UYQ262144 VID262121:VIM262144 VRZ262121:VSI262144 WBV262121:WCE262144 WLR262121:WMA262144 WVN262121:WVW262144 D327657:O327680 JB327657:JK327680 SX327657:TG327680 ACT327657:ADC327680 AMP327657:AMY327680 AWL327657:AWU327680 BGH327657:BGQ327680 BQD327657:BQM327680 BZZ327657:CAI327680 CJV327657:CKE327680 CTR327657:CUA327680 DDN327657:DDW327680 DNJ327657:DNS327680 DXF327657:DXO327680 EHB327657:EHK327680 EQX327657:ERG327680 FAT327657:FBC327680 FKP327657:FKY327680 FUL327657:FUU327680 GEH327657:GEQ327680 GOD327657:GOM327680 GXZ327657:GYI327680 HHV327657:HIE327680 HRR327657:HSA327680 IBN327657:IBW327680 ILJ327657:ILS327680 IVF327657:IVO327680 JFB327657:JFK327680 JOX327657:JPG327680 JYT327657:JZC327680 KIP327657:KIY327680 KSL327657:KSU327680 LCH327657:LCQ327680 LMD327657:LMM327680 LVZ327657:LWI327680 MFV327657:MGE327680 MPR327657:MQA327680 MZN327657:MZW327680 NJJ327657:NJS327680 NTF327657:NTO327680 ODB327657:ODK327680 OMX327657:ONG327680 OWT327657:OXC327680 PGP327657:PGY327680 PQL327657:PQU327680 QAH327657:QAQ327680 QKD327657:QKM327680 QTZ327657:QUI327680 RDV327657:REE327680 RNR327657:ROA327680 RXN327657:RXW327680 SHJ327657:SHS327680 SRF327657:SRO327680 TBB327657:TBK327680 TKX327657:TLG327680 TUT327657:TVC327680 UEP327657:UEY327680 UOL327657:UOU327680 UYH327657:UYQ327680 VID327657:VIM327680 VRZ327657:VSI327680 WBV327657:WCE327680 WLR327657:WMA327680 WVN327657:WVW327680 D393193:O393216 JB393193:JK393216 SX393193:TG393216 ACT393193:ADC393216 AMP393193:AMY393216 AWL393193:AWU393216 BGH393193:BGQ393216 BQD393193:BQM393216 BZZ393193:CAI393216 CJV393193:CKE393216 CTR393193:CUA393216 DDN393193:DDW393216 DNJ393193:DNS393216 DXF393193:DXO393216 EHB393193:EHK393216 EQX393193:ERG393216 FAT393193:FBC393216 FKP393193:FKY393216 FUL393193:FUU393216 GEH393193:GEQ393216 GOD393193:GOM393216 GXZ393193:GYI393216 HHV393193:HIE393216 HRR393193:HSA393216 IBN393193:IBW393216 ILJ393193:ILS393216 IVF393193:IVO393216 JFB393193:JFK393216 JOX393193:JPG393216 JYT393193:JZC393216 KIP393193:KIY393216 KSL393193:KSU393216 LCH393193:LCQ393216 LMD393193:LMM393216 LVZ393193:LWI393216 MFV393193:MGE393216 MPR393193:MQA393216 MZN393193:MZW393216 NJJ393193:NJS393216 NTF393193:NTO393216 ODB393193:ODK393216 OMX393193:ONG393216 OWT393193:OXC393216 PGP393193:PGY393216 PQL393193:PQU393216 QAH393193:QAQ393216 QKD393193:QKM393216 QTZ393193:QUI393216 RDV393193:REE393216 RNR393193:ROA393216 RXN393193:RXW393216 SHJ393193:SHS393216 SRF393193:SRO393216 TBB393193:TBK393216 TKX393193:TLG393216 TUT393193:TVC393216 UEP393193:UEY393216 UOL393193:UOU393216 UYH393193:UYQ393216 VID393193:VIM393216 VRZ393193:VSI393216 WBV393193:WCE393216 WLR393193:WMA393216 WVN393193:WVW393216 D458729:O458752 JB458729:JK458752 SX458729:TG458752 ACT458729:ADC458752 AMP458729:AMY458752 AWL458729:AWU458752 BGH458729:BGQ458752 BQD458729:BQM458752 BZZ458729:CAI458752 CJV458729:CKE458752 CTR458729:CUA458752 DDN458729:DDW458752 DNJ458729:DNS458752 DXF458729:DXO458752 EHB458729:EHK458752 EQX458729:ERG458752 FAT458729:FBC458752 FKP458729:FKY458752 FUL458729:FUU458752 GEH458729:GEQ458752 GOD458729:GOM458752 GXZ458729:GYI458752 HHV458729:HIE458752 HRR458729:HSA458752 IBN458729:IBW458752 ILJ458729:ILS458752 IVF458729:IVO458752 JFB458729:JFK458752 JOX458729:JPG458752 JYT458729:JZC458752 KIP458729:KIY458752 KSL458729:KSU458752 LCH458729:LCQ458752 LMD458729:LMM458752 LVZ458729:LWI458752 MFV458729:MGE458752 MPR458729:MQA458752 MZN458729:MZW458752 NJJ458729:NJS458752 NTF458729:NTO458752 ODB458729:ODK458752 OMX458729:ONG458752 OWT458729:OXC458752 PGP458729:PGY458752 PQL458729:PQU458752 QAH458729:QAQ458752 QKD458729:QKM458752 QTZ458729:QUI458752 RDV458729:REE458752 RNR458729:ROA458752 RXN458729:RXW458752 SHJ458729:SHS458752 SRF458729:SRO458752 TBB458729:TBK458752 TKX458729:TLG458752 TUT458729:TVC458752 UEP458729:UEY458752 UOL458729:UOU458752 UYH458729:UYQ458752 VID458729:VIM458752 VRZ458729:VSI458752 WBV458729:WCE458752 WLR458729:WMA458752 WVN458729:WVW458752 D524265:O524288 JB524265:JK524288 SX524265:TG524288 ACT524265:ADC524288 AMP524265:AMY524288 AWL524265:AWU524288 BGH524265:BGQ524288 BQD524265:BQM524288 BZZ524265:CAI524288 CJV524265:CKE524288 CTR524265:CUA524288 DDN524265:DDW524288 DNJ524265:DNS524288 DXF524265:DXO524288 EHB524265:EHK524288 EQX524265:ERG524288 FAT524265:FBC524288 FKP524265:FKY524288 FUL524265:FUU524288 GEH524265:GEQ524288 GOD524265:GOM524288 GXZ524265:GYI524288 HHV524265:HIE524288 HRR524265:HSA524288 IBN524265:IBW524288 ILJ524265:ILS524288 IVF524265:IVO524288 JFB524265:JFK524288 JOX524265:JPG524288 JYT524265:JZC524288 KIP524265:KIY524288 KSL524265:KSU524288 LCH524265:LCQ524288 LMD524265:LMM524288 LVZ524265:LWI524288 MFV524265:MGE524288 MPR524265:MQA524288 MZN524265:MZW524288 NJJ524265:NJS524288 NTF524265:NTO524288 ODB524265:ODK524288 OMX524265:ONG524288 OWT524265:OXC524288 PGP524265:PGY524288 PQL524265:PQU524288 QAH524265:QAQ524288 QKD524265:QKM524288 QTZ524265:QUI524288 RDV524265:REE524288 RNR524265:ROA524288 RXN524265:RXW524288 SHJ524265:SHS524288 SRF524265:SRO524288 TBB524265:TBK524288 TKX524265:TLG524288 TUT524265:TVC524288 UEP524265:UEY524288 UOL524265:UOU524288 UYH524265:UYQ524288 VID524265:VIM524288 VRZ524265:VSI524288 WBV524265:WCE524288 WLR524265:WMA524288 WVN524265:WVW524288 D589801:O589824 JB589801:JK589824 SX589801:TG589824 ACT589801:ADC589824 AMP589801:AMY589824 AWL589801:AWU589824 BGH589801:BGQ589824 BQD589801:BQM589824 BZZ589801:CAI589824 CJV589801:CKE589824 CTR589801:CUA589824 DDN589801:DDW589824 DNJ589801:DNS589824 DXF589801:DXO589824 EHB589801:EHK589824 EQX589801:ERG589824 FAT589801:FBC589824 FKP589801:FKY589824 FUL589801:FUU589824 GEH589801:GEQ589824 GOD589801:GOM589824 GXZ589801:GYI589824 HHV589801:HIE589824 HRR589801:HSA589824 IBN589801:IBW589824 ILJ589801:ILS589824 IVF589801:IVO589824 JFB589801:JFK589824 JOX589801:JPG589824 JYT589801:JZC589824 KIP589801:KIY589824 KSL589801:KSU589824 LCH589801:LCQ589824 LMD589801:LMM589824 LVZ589801:LWI589824 MFV589801:MGE589824 MPR589801:MQA589824 MZN589801:MZW589824 NJJ589801:NJS589824 NTF589801:NTO589824 ODB589801:ODK589824 OMX589801:ONG589824 OWT589801:OXC589824 PGP589801:PGY589824 PQL589801:PQU589824 QAH589801:QAQ589824 QKD589801:QKM589824 QTZ589801:QUI589824 RDV589801:REE589824 RNR589801:ROA589824 RXN589801:RXW589824 SHJ589801:SHS589824 SRF589801:SRO589824 TBB589801:TBK589824 TKX589801:TLG589824 TUT589801:TVC589824 UEP589801:UEY589824 UOL589801:UOU589824 UYH589801:UYQ589824 VID589801:VIM589824 VRZ589801:VSI589824 WBV589801:WCE589824 WLR589801:WMA589824 WVN589801:WVW589824 D655337:O655360 JB655337:JK655360 SX655337:TG655360 ACT655337:ADC655360 AMP655337:AMY655360 AWL655337:AWU655360 BGH655337:BGQ655360 BQD655337:BQM655360 BZZ655337:CAI655360 CJV655337:CKE655360 CTR655337:CUA655360 DDN655337:DDW655360 DNJ655337:DNS655360 DXF655337:DXO655360 EHB655337:EHK655360 EQX655337:ERG655360 FAT655337:FBC655360 FKP655337:FKY655360 FUL655337:FUU655360 GEH655337:GEQ655360 GOD655337:GOM655360 GXZ655337:GYI655360 HHV655337:HIE655360 HRR655337:HSA655360 IBN655337:IBW655360 ILJ655337:ILS655360 IVF655337:IVO655360 JFB655337:JFK655360 JOX655337:JPG655360 JYT655337:JZC655360 KIP655337:KIY655360 KSL655337:KSU655360 LCH655337:LCQ655360 LMD655337:LMM655360 LVZ655337:LWI655360 MFV655337:MGE655360 MPR655337:MQA655360 MZN655337:MZW655360 NJJ655337:NJS655360 NTF655337:NTO655360 ODB655337:ODK655360 OMX655337:ONG655360 OWT655337:OXC655360 PGP655337:PGY655360 PQL655337:PQU655360 QAH655337:QAQ655360 QKD655337:QKM655360 QTZ655337:QUI655360 RDV655337:REE655360 RNR655337:ROA655360 RXN655337:RXW655360 SHJ655337:SHS655360 SRF655337:SRO655360 TBB655337:TBK655360 TKX655337:TLG655360 TUT655337:TVC655360 UEP655337:UEY655360 UOL655337:UOU655360 UYH655337:UYQ655360 VID655337:VIM655360 VRZ655337:VSI655360 WBV655337:WCE655360 WLR655337:WMA655360 WVN655337:WVW655360 D720873:O720896 JB720873:JK720896 SX720873:TG720896 ACT720873:ADC720896 AMP720873:AMY720896 AWL720873:AWU720896 BGH720873:BGQ720896 BQD720873:BQM720896 BZZ720873:CAI720896 CJV720873:CKE720896 CTR720873:CUA720896 DDN720873:DDW720896 DNJ720873:DNS720896 DXF720873:DXO720896 EHB720873:EHK720896 EQX720873:ERG720896 FAT720873:FBC720896 FKP720873:FKY720896 FUL720873:FUU720896 GEH720873:GEQ720896 GOD720873:GOM720896 GXZ720873:GYI720896 HHV720873:HIE720896 HRR720873:HSA720896 IBN720873:IBW720896 ILJ720873:ILS720896 IVF720873:IVO720896 JFB720873:JFK720896 JOX720873:JPG720896 JYT720873:JZC720896 KIP720873:KIY720896 KSL720873:KSU720896 LCH720873:LCQ720896 LMD720873:LMM720896 LVZ720873:LWI720896 MFV720873:MGE720896 MPR720873:MQA720896 MZN720873:MZW720896 NJJ720873:NJS720896 NTF720873:NTO720896 ODB720873:ODK720896 OMX720873:ONG720896 OWT720873:OXC720896 PGP720873:PGY720896 PQL720873:PQU720896 QAH720873:QAQ720896 QKD720873:QKM720896 QTZ720873:QUI720896 RDV720873:REE720896 RNR720873:ROA720896 RXN720873:RXW720896 SHJ720873:SHS720896 SRF720873:SRO720896 TBB720873:TBK720896 TKX720873:TLG720896 TUT720873:TVC720896 UEP720873:UEY720896 UOL720873:UOU720896 UYH720873:UYQ720896 VID720873:VIM720896 VRZ720873:VSI720896 WBV720873:WCE720896 WLR720873:WMA720896 WVN720873:WVW720896 D786409:O786432 JB786409:JK786432 SX786409:TG786432 ACT786409:ADC786432 AMP786409:AMY786432 AWL786409:AWU786432 BGH786409:BGQ786432 BQD786409:BQM786432 BZZ786409:CAI786432 CJV786409:CKE786432 CTR786409:CUA786432 DDN786409:DDW786432 DNJ786409:DNS786432 DXF786409:DXO786432 EHB786409:EHK786432 EQX786409:ERG786432 FAT786409:FBC786432 FKP786409:FKY786432 FUL786409:FUU786432 GEH786409:GEQ786432 GOD786409:GOM786432 GXZ786409:GYI786432 HHV786409:HIE786432 HRR786409:HSA786432 IBN786409:IBW786432 ILJ786409:ILS786432 IVF786409:IVO786432 JFB786409:JFK786432 JOX786409:JPG786432 JYT786409:JZC786432 KIP786409:KIY786432 KSL786409:KSU786432 LCH786409:LCQ786432 LMD786409:LMM786432 LVZ786409:LWI786432 MFV786409:MGE786432 MPR786409:MQA786432 MZN786409:MZW786432 NJJ786409:NJS786432 NTF786409:NTO786432 ODB786409:ODK786432 OMX786409:ONG786432 OWT786409:OXC786432 PGP786409:PGY786432 PQL786409:PQU786432 QAH786409:QAQ786432 QKD786409:QKM786432 QTZ786409:QUI786432 RDV786409:REE786432 RNR786409:ROA786432 RXN786409:RXW786432 SHJ786409:SHS786432 SRF786409:SRO786432 TBB786409:TBK786432 TKX786409:TLG786432 TUT786409:TVC786432 UEP786409:UEY786432 UOL786409:UOU786432 UYH786409:UYQ786432 VID786409:VIM786432 VRZ786409:VSI786432 WBV786409:WCE786432 WLR786409:WMA786432 WVN786409:WVW786432 D851945:O851968 JB851945:JK851968 SX851945:TG851968 ACT851945:ADC851968 AMP851945:AMY851968 AWL851945:AWU851968 BGH851945:BGQ851968 BQD851945:BQM851968 BZZ851945:CAI851968 CJV851945:CKE851968 CTR851945:CUA851968 DDN851945:DDW851968 DNJ851945:DNS851968 DXF851945:DXO851968 EHB851945:EHK851968 EQX851945:ERG851968 FAT851945:FBC851968 FKP851945:FKY851968 FUL851945:FUU851968 GEH851945:GEQ851968 GOD851945:GOM851968 GXZ851945:GYI851968 HHV851945:HIE851968 HRR851945:HSA851968 IBN851945:IBW851968 ILJ851945:ILS851968 IVF851945:IVO851968 JFB851945:JFK851968 JOX851945:JPG851968 JYT851945:JZC851968 KIP851945:KIY851968 KSL851945:KSU851968 LCH851945:LCQ851968 LMD851945:LMM851968 LVZ851945:LWI851968 MFV851945:MGE851968 MPR851945:MQA851968 MZN851945:MZW851968 NJJ851945:NJS851968 NTF851945:NTO851968 ODB851945:ODK851968 OMX851945:ONG851968 OWT851945:OXC851968 PGP851945:PGY851968 PQL851945:PQU851968 QAH851945:QAQ851968 QKD851945:QKM851968 QTZ851945:QUI851968 RDV851945:REE851968 RNR851945:ROA851968 RXN851945:RXW851968 SHJ851945:SHS851968 SRF851945:SRO851968 TBB851945:TBK851968 TKX851945:TLG851968 TUT851945:TVC851968 UEP851945:UEY851968 UOL851945:UOU851968 UYH851945:UYQ851968 VID851945:VIM851968 VRZ851945:VSI851968 WBV851945:WCE851968 WLR851945:WMA851968 WVN851945:WVW851968 D917481:O917504 JB917481:JK917504 SX917481:TG917504 ACT917481:ADC917504 AMP917481:AMY917504 AWL917481:AWU917504 BGH917481:BGQ917504 BQD917481:BQM917504 BZZ917481:CAI917504 CJV917481:CKE917504 CTR917481:CUA917504 DDN917481:DDW917504 DNJ917481:DNS917504 DXF917481:DXO917504 EHB917481:EHK917504 EQX917481:ERG917504 FAT917481:FBC917504 FKP917481:FKY917504 FUL917481:FUU917504 GEH917481:GEQ917504 GOD917481:GOM917504 GXZ917481:GYI917504 HHV917481:HIE917504 HRR917481:HSA917504 IBN917481:IBW917504 ILJ917481:ILS917504 IVF917481:IVO917504 JFB917481:JFK917504 JOX917481:JPG917504 JYT917481:JZC917504 KIP917481:KIY917504 KSL917481:KSU917504 LCH917481:LCQ917504 LMD917481:LMM917504 LVZ917481:LWI917504 MFV917481:MGE917504 MPR917481:MQA917504 MZN917481:MZW917504 NJJ917481:NJS917504 NTF917481:NTO917504 ODB917481:ODK917504 OMX917481:ONG917504 OWT917481:OXC917504 PGP917481:PGY917504 PQL917481:PQU917504 QAH917481:QAQ917504 QKD917481:QKM917504 QTZ917481:QUI917504 RDV917481:REE917504 RNR917481:ROA917504 RXN917481:RXW917504 SHJ917481:SHS917504 SRF917481:SRO917504 TBB917481:TBK917504 TKX917481:TLG917504 TUT917481:TVC917504 UEP917481:UEY917504 UOL917481:UOU917504 UYH917481:UYQ917504 VID917481:VIM917504 VRZ917481:VSI917504 WBV917481:WCE917504 WLR917481:WMA917504 WVN917481:WVW917504 D983017:O983040 JB983017:JK983040 SX983017:TG983040 ACT983017:ADC983040 AMP983017:AMY983040 AWL983017:AWU983040 BGH983017:BGQ983040 BQD983017:BQM983040 BZZ983017:CAI983040 CJV983017:CKE983040 CTR983017:CUA983040 DDN983017:DDW983040 DNJ983017:DNS983040 DXF983017:DXO983040 EHB983017:EHK983040 EQX983017:ERG983040 FAT983017:FBC983040 FKP983017:FKY983040 FUL983017:FUU983040 GEH983017:GEQ983040 GOD983017:GOM983040 GXZ983017:GYI983040 HHV983017:HIE983040 HRR983017:HSA983040 IBN983017:IBW983040 ILJ983017:ILS983040 IVF983017:IVO983040 JFB983017:JFK983040 JOX983017:JPG983040 JYT983017:JZC983040 KIP983017:KIY983040 KSL983017:KSU983040 LCH983017:LCQ983040 LMD983017:LMM983040 LVZ983017:LWI983040 MFV983017:MGE983040 MPR983017:MQA983040 MZN983017:MZW983040 NJJ983017:NJS983040 NTF983017:NTO983040 ODB983017:ODK983040 OMX983017:ONG983040 OWT983017:OXC983040 PGP983017:PGY983040 PQL983017:PQU983040 QAH983017:QAQ983040 QKD983017:QKM983040 QTZ983017:QUI983040 RDV983017:REE983040 RNR983017:ROA983040 RXN983017:RXW983040 SHJ983017:SHS983040 SRF983017:SRO983040 TBB983017:TBK983040 TKX983017:TLG983040 TUT983017:TVC983040 UEP983017:UEY983040 UOL983017:UOU983040 UYH983017:UYQ983040 VID983017:VIM983040 VRZ983017:VSI983040 WBV983017:WCE983040 WLR983017:WMA983040 WVN983017:WVW983040 P65512:R65536 JL65512:JN65536 TH65512:TJ65536 ADD65512:ADF65536 AMZ65512:ANB65536 AWV65512:AWX65536 BGR65512:BGT65536 BQN65512:BQP65536 CAJ65512:CAL65536 CKF65512:CKH65536 CUB65512:CUD65536 DDX65512:DDZ65536 DNT65512:DNV65536 DXP65512:DXR65536 EHL65512:EHN65536 ERH65512:ERJ65536 FBD65512:FBF65536 FKZ65512:FLB65536 FUV65512:FUX65536 GER65512:GET65536 GON65512:GOP65536 GYJ65512:GYL65536 HIF65512:HIH65536 HSB65512:HSD65536 IBX65512:IBZ65536 ILT65512:ILV65536 IVP65512:IVR65536 JFL65512:JFN65536 JPH65512:JPJ65536 JZD65512:JZF65536 KIZ65512:KJB65536 KSV65512:KSX65536 LCR65512:LCT65536 LMN65512:LMP65536 LWJ65512:LWL65536 MGF65512:MGH65536 MQB65512:MQD65536 MZX65512:MZZ65536 NJT65512:NJV65536 NTP65512:NTR65536 ODL65512:ODN65536 ONH65512:ONJ65536 OXD65512:OXF65536 PGZ65512:PHB65536 PQV65512:PQX65536 QAR65512:QAT65536 QKN65512:QKP65536 QUJ65512:QUL65536 REF65512:REH65536 ROB65512:ROD65536 RXX65512:RXZ65536 SHT65512:SHV65536 SRP65512:SRR65536 TBL65512:TBN65536 TLH65512:TLJ65536 TVD65512:TVF65536 UEZ65512:UFB65536 UOV65512:UOX65536 UYR65512:UYT65536 VIN65512:VIP65536 VSJ65512:VSL65536 WCF65512:WCH65536 WMB65512:WMD65536 WVX65512:WVZ65536 P131048:R131072 JL131048:JN131072 TH131048:TJ131072 ADD131048:ADF131072 AMZ131048:ANB131072 AWV131048:AWX131072 BGR131048:BGT131072 BQN131048:BQP131072 CAJ131048:CAL131072 CKF131048:CKH131072 CUB131048:CUD131072 DDX131048:DDZ131072 DNT131048:DNV131072 DXP131048:DXR131072 EHL131048:EHN131072 ERH131048:ERJ131072 FBD131048:FBF131072 FKZ131048:FLB131072 FUV131048:FUX131072 GER131048:GET131072 GON131048:GOP131072 GYJ131048:GYL131072 HIF131048:HIH131072 HSB131048:HSD131072 IBX131048:IBZ131072 ILT131048:ILV131072 IVP131048:IVR131072 JFL131048:JFN131072 JPH131048:JPJ131072 JZD131048:JZF131072 KIZ131048:KJB131072 KSV131048:KSX131072 LCR131048:LCT131072 LMN131048:LMP131072 LWJ131048:LWL131072 MGF131048:MGH131072 MQB131048:MQD131072 MZX131048:MZZ131072 NJT131048:NJV131072 NTP131048:NTR131072 ODL131048:ODN131072 ONH131048:ONJ131072 OXD131048:OXF131072 PGZ131048:PHB131072 PQV131048:PQX131072 QAR131048:QAT131072 QKN131048:QKP131072 QUJ131048:QUL131072 REF131048:REH131072 ROB131048:ROD131072 RXX131048:RXZ131072 SHT131048:SHV131072 SRP131048:SRR131072 TBL131048:TBN131072 TLH131048:TLJ131072 TVD131048:TVF131072 UEZ131048:UFB131072 UOV131048:UOX131072 UYR131048:UYT131072 VIN131048:VIP131072 VSJ131048:VSL131072 WCF131048:WCH131072 WMB131048:WMD131072 WVX131048:WVZ131072 P196584:R196608 JL196584:JN196608 TH196584:TJ196608 ADD196584:ADF196608 AMZ196584:ANB196608 AWV196584:AWX196608 BGR196584:BGT196608 BQN196584:BQP196608 CAJ196584:CAL196608 CKF196584:CKH196608 CUB196584:CUD196608 DDX196584:DDZ196608 DNT196584:DNV196608 DXP196584:DXR196608 EHL196584:EHN196608 ERH196584:ERJ196608 FBD196584:FBF196608 FKZ196584:FLB196608 FUV196584:FUX196608 GER196584:GET196608 GON196584:GOP196608 GYJ196584:GYL196608 HIF196584:HIH196608 HSB196584:HSD196608 IBX196584:IBZ196608 ILT196584:ILV196608 IVP196584:IVR196608 JFL196584:JFN196608 JPH196584:JPJ196608 JZD196584:JZF196608 KIZ196584:KJB196608 KSV196584:KSX196608 LCR196584:LCT196608 LMN196584:LMP196608 LWJ196584:LWL196608 MGF196584:MGH196608 MQB196584:MQD196608 MZX196584:MZZ196608 NJT196584:NJV196608 NTP196584:NTR196608 ODL196584:ODN196608 ONH196584:ONJ196608 OXD196584:OXF196608 PGZ196584:PHB196608 PQV196584:PQX196608 QAR196584:QAT196608 QKN196584:QKP196608 QUJ196584:QUL196608 REF196584:REH196608 ROB196584:ROD196608 RXX196584:RXZ196608 SHT196584:SHV196608 SRP196584:SRR196608 TBL196584:TBN196608 TLH196584:TLJ196608 TVD196584:TVF196608 UEZ196584:UFB196608 UOV196584:UOX196608 UYR196584:UYT196608 VIN196584:VIP196608 VSJ196584:VSL196608 WCF196584:WCH196608 WMB196584:WMD196608 WVX196584:WVZ196608 P262120:R262144 JL262120:JN262144 TH262120:TJ262144 ADD262120:ADF262144 AMZ262120:ANB262144 AWV262120:AWX262144 BGR262120:BGT262144 BQN262120:BQP262144 CAJ262120:CAL262144 CKF262120:CKH262144 CUB262120:CUD262144 DDX262120:DDZ262144 DNT262120:DNV262144 DXP262120:DXR262144 EHL262120:EHN262144 ERH262120:ERJ262144 FBD262120:FBF262144 FKZ262120:FLB262144 FUV262120:FUX262144 GER262120:GET262144 GON262120:GOP262144 GYJ262120:GYL262144 HIF262120:HIH262144 HSB262120:HSD262144 IBX262120:IBZ262144 ILT262120:ILV262144 IVP262120:IVR262144 JFL262120:JFN262144 JPH262120:JPJ262144 JZD262120:JZF262144 KIZ262120:KJB262144 KSV262120:KSX262144 LCR262120:LCT262144 LMN262120:LMP262144 LWJ262120:LWL262144 MGF262120:MGH262144 MQB262120:MQD262144 MZX262120:MZZ262144 NJT262120:NJV262144 NTP262120:NTR262144 ODL262120:ODN262144 ONH262120:ONJ262144 OXD262120:OXF262144 PGZ262120:PHB262144 PQV262120:PQX262144 QAR262120:QAT262144 QKN262120:QKP262144 QUJ262120:QUL262144 REF262120:REH262144 ROB262120:ROD262144 RXX262120:RXZ262144 SHT262120:SHV262144 SRP262120:SRR262144 TBL262120:TBN262144 TLH262120:TLJ262144 TVD262120:TVF262144 UEZ262120:UFB262144 UOV262120:UOX262144 UYR262120:UYT262144 VIN262120:VIP262144 VSJ262120:VSL262144 WCF262120:WCH262144 WMB262120:WMD262144 WVX262120:WVZ262144 P327656:R327680 JL327656:JN327680 TH327656:TJ327680 ADD327656:ADF327680 AMZ327656:ANB327680 AWV327656:AWX327680 BGR327656:BGT327680 BQN327656:BQP327680 CAJ327656:CAL327680 CKF327656:CKH327680 CUB327656:CUD327680 DDX327656:DDZ327680 DNT327656:DNV327680 DXP327656:DXR327680 EHL327656:EHN327680 ERH327656:ERJ327680 FBD327656:FBF327680 FKZ327656:FLB327680 FUV327656:FUX327680 GER327656:GET327680 GON327656:GOP327680 GYJ327656:GYL327680 HIF327656:HIH327680 HSB327656:HSD327680 IBX327656:IBZ327680 ILT327656:ILV327680 IVP327656:IVR327680 JFL327656:JFN327680 JPH327656:JPJ327680 JZD327656:JZF327680 KIZ327656:KJB327680 KSV327656:KSX327680 LCR327656:LCT327680 LMN327656:LMP327680 LWJ327656:LWL327680 MGF327656:MGH327680 MQB327656:MQD327680 MZX327656:MZZ327680 NJT327656:NJV327680 NTP327656:NTR327680 ODL327656:ODN327680 ONH327656:ONJ327680 OXD327656:OXF327680 PGZ327656:PHB327680 PQV327656:PQX327680 QAR327656:QAT327680 QKN327656:QKP327680 QUJ327656:QUL327680 REF327656:REH327680 ROB327656:ROD327680 RXX327656:RXZ327680 SHT327656:SHV327680 SRP327656:SRR327680 TBL327656:TBN327680 TLH327656:TLJ327680 TVD327656:TVF327680 UEZ327656:UFB327680 UOV327656:UOX327680 UYR327656:UYT327680 VIN327656:VIP327680 VSJ327656:VSL327680 WCF327656:WCH327680 WMB327656:WMD327680 WVX327656:WVZ327680 P393192:R393216 JL393192:JN393216 TH393192:TJ393216 ADD393192:ADF393216 AMZ393192:ANB393216 AWV393192:AWX393216 BGR393192:BGT393216 BQN393192:BQP393216 CAJ393192:CAL393216 CKF393192:CKH393216 CUB393192:CUD393216 DDX393192:DDZ393216 DNT393192:DNV393216 DXP393192:DXR393216 EHL393192:EHN393216 ERH393192:ERJ393216 FBD393192:FBF393216 FKZ393192:FLB393216 FUV393192:FUX393216 GER393192:GET393216 GON393192:GOP393216 GYJ393192:GYL393216 HIF393192:HIH393216 HSB393192:HSD393216 IBX393192:IBZ393216 ILT393192:ILV393216 IVP393192:IVR393216 JFL393192:JFN393216 JPH393192:JPJ393216 JZD393192:JZF393216 KIZ393192:KJB393216 KSV393192:KSX393216 LCR393192:LCT393216 LMN393192:LMP393216 LWJ393192:LWL393216 MGF393192:MGH393216 MQB393192:MQD393216 MZX393192:MZZ393216 NJT393192:NJV393216 NTP393192:NTR393216 ODL393192:ODN393216 ONH393192:ONJ393216 OXD393192:OXF393216 PGZ393192:PHB393216 PQV393192:PQX393216 QAR393192:QAT393216 QKN393192:QKP393216 QUJ393192:QUL393216 REF393192:REH393216 ROB393192:ROD393216 RXX393192:RXZ393216 SHT393192:SHV393216 SRP393192:SRR393216 TBL393192:TBN393216 TLH393192:TLJ393216 TVD393192:TVF393216 UEZ393192:UFB393216 UOV393192:UOX393216 UYR393192:UYT393216 VIN393192:VIP393216 VSJ393192:VSL393216 WCF393192:WCH393216 WMB393192:WMD393216 WVX393192:WVZ393216 P458728:R458752 JL458728:JN458752 TH458728:TJ458752 ADD458728:ADF458752 AMZ458728:ANB458752 AWV458728:AWX458752 BGR458728:BGT458752 BQN458728:BQP458752 CAJ458728:CAL458752 CKF458728:CKH458752 CUB458728:CUD458752 DDX458728:DDZ458752 DNT458728:DNV458752 DXP458728:DXR458752 EHL458728:EHN458752 ERH458728:ERJ458752 FBD458728:FBF458752 FKZ458728:FLB458752 FUV458728:FUX458752 GER458728:GET458752 GON458728:GOP458752 GYJ458728:GYL458752 HIF458728:HIH458752 HSB458728:HSD458752 IBX458728:IBZ458752 ILT458728:ILV458752 IVP458728:IVR458752 JFL458728:JFN458752 JPH458728:JPJ458752 JZD458728:JZF458752 KIZ458728:KJB458752 KSV458728:KSX458752 LCR458728:LCT458752 LMN458728:LMP458752 LWJ458728:LWL458752 MGF458728:MGH458752 MQB458728:MQD458752 MZX458728:MZZ458752 NJT458728:NJV458752 NTP458728:NTR458752 ODL458728:ODN458752 ONH458728:ONJ458752 OXD458728:OXF458752 PGZ458728:PHB458752 PQV458728:PQX458752 QAR458728:QAT458752 QKN458728:QKP458752 QUJ458728:QUL458752 REF458728:REH458752 ROB458728:ROD458752 RXX458728:RXZ458752 SHT458728:SHV458752 SRP458728:SRR458752 TBL458728:TBN458752 TLH458728:TLJ458752 TVD458728:TVF458752 UEZ458728:UFB458752 UOV458728:UOX458752 UYR458728:UYT458752 VIN458728:VIP458752 VSJ458728:VSL458752 WCF458728:WCH458752 WMB458728:WMD458752 WVX458728:WVZ458752 P524264:R524288 JL524264:JN524288 TH524264:TJ524288 ADD524264:ADF524288 AMZ524264:ANB524288 AWV524264:AWX524288 BGR524264:BGT524288 BQN524264:BQP524288 CAJ524264:CAL524288 CKF524264:CKH524288 CUB524264:CUD524288 DDX524264:DDZ524288 DNT524264:DNV524288 DXP524264:DXR524288 EHL524264:EHN524288 ERH524264:ERJ524288 FBD524264:FBF524288 FKZ524264:FLB524288 FUV524264:FUX524288 GER524264:GET524288 GON524264:GOP524288 GYJ524264:GYL524288 HIF524264:HIH524288 HSB524264:HSD524288 IBX524264:IBZ524288 ILT524264:ILV524288 IVP524264:IVR524288 JFL524264:JFN524288 JPH524264:JPJ524288 JZD524264:JZF524288 KIZ524264:KJB524288 KSV524264:KSX524288 LCR524264:LCT524288 LMN524264:LMP524288 LWJ524264:LWL524288 MGF524264:MGH524288 MQB524264:MQD524288 MZX524264:MZZ524288 NJT524264:NJV524288 NTP524264:NTR524288 ODL524264:ODN524288 ONH524264:ONJ524288 OXD524264:OXF524288 PGZ524264:PHB524288 PQV524264:PQX524288 QAR524264:QAT524288 QKN524264:QKP524288 QUJ524264:QUL524288 REF524264:REH524288 ROB524264:ROD524288 RXX524264:RXZ524288 SHT524264:SHV524288 SRP524264:SRR524288 TBL524264:TBN524288 TLH524264:TLJ524288 TVD524264:TVF524288 UEZ524264:UFB524288 UOV524264:UOX524288 UYR524264:UYT524288 VIN524264:VIP524288 VSJ524264:VSL524288 WCF524264:WCH524288 WMB524264:WMD524288 WVX524264:WVZ524288 P589800:R589824 JL589800:JN589824 TH589800:TJ589824 ADD589800:ADF589824 AMZ589800:ANB589824 AWV589800:AWX589824 BGR589800:BGT589824 BQN589800:BQP589824 CAJ589800:CAL589824 CKF589800:CKH589824 CUB589800:CUD589824 DDX589800:DDZ589824 DNT589800:DNV589824 DXP589800:DXR589824 EHL589800:EHN589824 ERH589800:ERJ589824 FBD589800:FBF589824 FKZ589800:FLB589824 FUV589800:FUX589824 GER589800:GET589824 GON589800:GOP589824 GYJ589800:GYL589824 HIF589800:HIH589824 HSB589800:HSD589824 IBX589800:IBZ589824 ILT589800:ILV589824 IVP589800:IVR589824 JFL589800:JFN589824 JPH589800:JPJ589824 JZD589800:JZF589824 KIZ589800:KJB589824 KSV589800:KSX589824 LCR589800:LCT589824 LMN589800:LMP589824 LWJ589800:LWL589824 MGF589800:MGH589824 MQB589800:MQD589824 MZX589800:MZZ589824 NJT589800:NJV589824 NTP589800:NTR589824 ODL589800:ODN589824 ONH589800:ONJ589824 OXD589800:OXF589824 PGZ589800:PHB589824 PQV589800:PQX589824 QAR589800:QAT589824 QKN589800:QKP589824 QUJ589800:QUL589824 REF589800:REH589824 ROB589800:ROD589824 RXX589800:RXZ589824 SHT589800:SHV589824 SRP589800:SRR589824 TBL589800:TBN589824 TLH589800:TLJ589824 TVD589800:TVF589824 UEZ589800:UFB589824 UOV589800:UOX589824 UYR589800:UYT589824 VIN589800:VIP589824 VSJ589800:VSL589824 WCF589800:WCH589824 WMB589800:WMD589824 WVX589800:WVZ589824 P655336:R655360 JL655336:JN655360 TH655336:TJ655360 ADD655336:ADF655360 AMZ655336:ANB655360 AWV655336:AWX655360 BGR655336:BGT655360 BQN655336:BQP655360 CAJ655336:CAL655360 CKF655336:CKH655360 CUB655336:CUD655360 DDX655336:DDZ655360 DNT655336:DNV655360 DXP655336:DXR655360 EHL655336:EHN655360 ERH655336:ERJ655360 FBD655336:FBF655360 FKZ655336:FLB655360 FUV655336:FUX655360 GER655336:GET655360 GON655336:GOP655360 GYJ655336:GYL655360 HIF655336:HIH655360 HSB655336:HSD655360 IBX655336:IBZ655360 ILT655336:ILV655360 IVP655336:IVR655360 JFL655336:JFN655360 JPH655336:JPJ655360 JZD655336:JZF655360 KIZ655336:KJB655360 KSV655336:KSX655360 LCR655336:LCT655360 LMN655336:LMP655360 LWJ655336:LWL655360 MGF655336:MGH655360 MQB655336:MQD655360 MZX655336:MZZ655360 NJT655336:NJV655360 NTP655336:NTR655360 ODL655336:ODN655360 ONH655336:ONJ655360 OXD655336:OXF655360 PGZ655336:PHB655360 PQV655336:PQX655360 QAR655336:QAT655360 QKN655336:QKP655360 QUJ655336:QUL655360 REF655336:REH655360 ROB655336:ROD655360 RXX655336:RXZ655360 SHT655336:SHV655360 SRP655336:SRR655360 TBL655336:TBN655360 TLH655336:TLJ655360 TVD655336:TVF655360 UEZ655336:UFB655360 UOV655336:UOX655360 UYR655336:UYT655360 VIN655336:VIP655360 VSJ655336:VSL655360 WCF655336:WCH655360 WMB655336:WMD655360 WVX655336:WVZ655360 P720872:R720896 JL720872:JN720896 TH720872:TJ720896 ADD720872:ADF720896 AMZ720872:ANB720896 AWV720872:AWX720896 BGR720872:BGT720896 BQN720872:BQP720896 CAJ720872:CAL720896 CKF720872:CKH720896 CUB720872:CUD720896 DDX720872:DDZ720896 DNT720872:DNV720896 DXP720872:DXR720896 EHL720872:EHN720896 ERH720872:ERJ720896 FBD720872:FBF720896 FKZ720872:FLB720896 FUV720872:FUX720896 GER720872:GET720896 GON720872:GOP720896 GYJ720872:GYL720896 HIF720872:HIH720896 HSB720872:HSD720896 IBX720872:IBZ720896 ILT720872:ILV720896 IVP720872:IVR720896 JFL720872:JFN720896 JPH720872:JPJ720896 JZD720872:JZF720896 KIZ720872:KJB720896 KSV720872:KSX720896 LCR720872:LCT720896 LMN720872:LMP720896 LWJ720872:LWL720896 MGF720872:MGH720896 MQB720872:MQD720896 MZX720872:MZZ720896 NJT720872:NJV720896 NTP720872:NTR720896 ODL720872:ODN720896 ONH720872:ONJ720896 OXD720872:OXF720896 PGZ720872:PHB720896 PQV720872:PQX720896 QAR720872:QAT720896 QKN720872:QKP720896 QUJ720872:QUL720896 REF720872:REH720896 ROB720872:ROD720896 RXX720872:RXZ720896 SHT720872:SHV720896 SRP720872:SRR720896 TBL720872:TBN720896 TLH720872:TLJ720896 TVD720872:TVF720896 UEZ720872:UFB720896 UOV720872:UOX720896 UYR720872:UYT720896 VIN720872:VIP720896 VSJ720872:VSL720896 WCF720872:WCH720896 WMB720872:WMD720896 WVX720872:WVZ720896 P786408:R786432 JL786408:JN786432 TH786408:TJ786432 ADD786408:ADF786432 AMZ786408:ANB786432 AWV786408:AWX786432 BGR786408:BGT786432 BQN786408:BQP786432 CAJ786408:CAL786432 CKF786408:CKH786432 CUB786408:CUD786432 DDX786408:DDZ786432 DNT786408:DNV786432 DXP786408:DXR786432 EHL786408:EHN786432 ERH786408:ERJ786432 FBD786408:FBF786432 FKZ786408:FLB786432 FUV786408:FUX786432 GER786408:GET786432 GON786408:GOP786432 GYJ786408:GYL786432 HIF786408:HIH786432 HSB786408:HSD786432 IBX786408:IBZ786432 ILT786408:ILV786432 IVP786408:IVR786432 JFL786408:JFN786432 JPH786408:JPJ786432 JZD786408:JZF786432 KIZ786408:KJB786432 KSV786408:KSX786432 LCR786408:LCT786432 LMN786408:LMP786432 LWJ786408:LWL786432 MGF786408:MGH786432 MQB786408:MQD786432 MZX786408:MZZ786432 NJT786408:NJV786432 NTP786408:NTR786432 ODL786408:ODN786432 ONH786408:ONJ786432 OXD786408:OXF786432 PGZ786408:PHB786432 PQV786408:PQX786432 QAR786408:QAT786432 QKN786408:QKP786432 QUJ786408:QUL786432 REF786408:REH786432 ROB786408:ROD786432 RXX786408:RXZ786432 SHT786408:SHV786432 SRP786408:SRR786432 TBL786408:TBN786432 TLH786408:TLJ786432 TVD786408:TVF786432 UEZ786408:UFB786432 UOV786408:UOX786432 UYR786408:UYT786432 VIN786408:VIP786432 VSJ786408:VSL786432 WCF786408:WCH786432 WMB786408:WMD786432 WVX786408:WVZ786432 P851944:R851968 JL851944:JN851968 TH851944:TJ851968 ADD851944:ADF851968 AMZ851944:ANB851968 AWV851944:AWX851968 BGR851944:BGT851968 BQN851944:BQP851968 CAJ851944:CAL851968 CKF851944:CKH851968 CUB851944:CUD851968 DDX851944:DDZ851968 DNT851944:DNV851968 DXP851944:DXR851968 EHL851944:EHN851968 ERH851944:ERJ851968 FBD851944:FBF851968 FKZ851944:FLB851968 FUV851944:FUX851968 GER851944:GET851968 GON851944:GOP851968 GYJ851944:GYL851968 HIF851944:HIH851968 HSB851944:HSD851968 IBX851944:IBZ851968 ILT851944:ILV851968 IVP851944:IVR851968 JFL851944:JFN851968 JPH851944:JPJ851968 JZD851944:JZF851968 KIZ851944:KJB851968 KSV851944:KSX851968 LCR851944:LCT851968 LMN851944:LMP851968 LWJ851944:LWL851968 MGF851944:MGH851968 MQB851944:MQD851968 MZX851944:MZZ851968 NJT851944:NJV851968 NTP851944:NTR851968 ODL851944:ODN851968 ONH851944:ONJ851968 OXD851944:OXF851968 PGZ851944:PHB851968 PQV851944:PQX851968 QAR851944:QAT851968 QKN851944:QKP851968 QUJ851944:QUL851968 REF851944:REH851968 ROB851944:ROD851968 RXX851944:RXZ851968 SHT851944:SHV851968 SRP851944:SRR851968 TBL851944:TBN851968 TLH851944:TLJ851968 TVD851944:TVF851968 UEZ851944:UFB851968 UOV851944:UOX851968 UYR851944:UYT851968 VIN851944:VIP851968 VSJ851944:VSL851968 WCF851944:WCH851968 WMB851944:WMD851968 WVX851944:WVZ851968 P917480:R917504 JL917480:JN917504 TH917480:TJ917504 ADD917480:ADF917504 AMZ917480:ANB917504 AWV917480:AWX917504 BGR917480:BGT917504 BQN917480:BQP917504 CAJ917480:CAL917504 CKF917480:CKH917504 CUB917480:CUD917504 DDX917480:DDZ917504 DNT917480:DNV917504 DXP917480:DXR917504 EHL917480:EHN917504 ERH917480:ERJ917504 FBD917480:FBF917504 FKZ917480:FLB917504 FUV917480:FUX917504 GER917480:GET917504 GON917480:GOP917504 GYJ917480:GYL917504 HIF917480:HIH917504 HSB917480:HSD917504 IBX917480:IBZ917504 ILT917480:ILV917504 IVP917480:IVR917504 JFL917480:JFN917504 JPH917480:JPJ917504 JZD917480:JZF917504 KIZ917480:KJB917504 KSV917480:KSX917504 LCR917480:LCT917504 LMN917480:LMP917504 LWJ917480:LWL917504 MGF917480:MGH917504 MQB917480:MQD917504 MZX917480:MZZ917504 NJT917480:NJV917504 NTP917480:NTR917504 ODL917480:ODN917504 ONH917480:ONJ917504 OXD917480:OXF917504 PGZ917480:PHB917504 PQV917480:PQX917504 QAR917480:QAT917504 QKN917480:QKP917504 QUJ917480:QUL917504 REF917480:REH917504 ROB917480:ROD917504 RXX917480:RXZ917504 SHT917480:SHV917504 SRP917480:SRR917504 TBL917480:TBN917504 TLH917480:TLJ917504 TVD917480:TVF917504 UEZ917480:UFB917504 UOV917480:UOX917504 UYR917480:UYT917504 VIN917480:VIP917504 VSJ917480:VSL917504 WCF917480:WCH917504 WMB917480:WMD917504 WVX917480:WVZ917504 P983016:R983040 JL983016:JN983040 TH983016:TJ983040 ADD983016:ADF983040 AMZ983016:ANB983040 AWV983016:AWX983040 BGR983016:BGT983040 BQN983016:BQP983040 CAJ983016:CAL983040 CKF983016:CKH983040 CUB983016:CUD983040 DDX983016:DDZ983040 DNT983016:DNV983040 DXP983016:DXR983040 EHL983016:EHN983040 ERH983016:ERJ983040 FBD983016:FBF983040 FKZ983016:FLB983040 FUV983016:FUX983040 GER983016:GET983040 GON983016:GOP983040 GYJ983016:GYL983040 HIF983016:HIH983040 HSB983016:HSD983040 IBX983016:IBZ983040 ILT983016:ILV983040 IVP983016:IVR983040 JFL983016:JFN983040 JPH983016:JPJ983040 JZD983016:JZF983040 KIZ983016:KJB983040 KSV983016:KSX983040 LCR983016:LCT983040 LMN983016:LMP983040 LWJ983016:LWL983040 MGF983016:MGH983040 MQB983016:MQD983040 MZX983016:MZZ983040 NJT983016:NJV983040 NTP983016:NTR983040 ODL983016:ODN983040 ONH983016:ONJ983040 OXD983016:OXF983040 PGZ983016:PHB983040 PQV983016:PQX983040 QAR983016:QAT983040 QKN983016:QKP983040 QUJ983016:QUL983040 REF983016:REH983040 ROB983016:ROD983040 RXX983016:RXZ983040 SHT983016:SHV983040 SRP983016:SRR983040 TBL983016:TBN983040 TLH983016:TLJ983040 TVD983016:TVF983040 UEZ983016:UFB983040 UOV983016:UOX983040 UYR983016:UYT983040 VIN983016:VIP983040 VSJ983016:VSL983040 WCF983016:WCH983040 WMB983016:WMD983040 WVX983016:WVZ983040 B65512:C65537 IZ65512:JA65537 SV65512:SW65537 ACR65512:ACS65537 AMN65512:AMO65537 AWJ65512:AWK65537 BGF65512:BGG65537 BQB65512:BQC65537 BZX65512:BZY65537 CJT65512:CJU65537 CTP65512:CTQ65537 DDL65512:DDM65537 DNH65512:DNI65537 DXD65512:DXE65537 EGZ65512:EHA65537 EQV65512:EQW65537 FAR65512:FAS65537 FKN65512:FKO65537 FUJ65512:FUK65537 GEF65512:GEG65537 GOB65512:GOC65537 GXX65512:GXY65537 HHT65512:HHU65537 HRP65512:HRQ65537 IBL65512:IBM65537 ILH65512:ILI65537 IVD65512:IVE65537 JEZ65512:JFA65537 JOV65512:JOW65537 JYR65512:JYS65537 KIN65512:KIO65537 KSJ65512:KSK65537 LCF65512:LCG65537 LMB65512:LMC65537 LVX65512:LVY65537 MFT65512:MFU65537 MPP65512:MPQ65537 MZL65512:MZM65537 NJH65512:NJI65537 NTD65512:NTE65537 OCZ65512:ODA65537 OMV65512:OMW65537 OWR65512:OWS65537 PGN65512:PGO65537 PQJ65512:PQK65537 QAF65512:QAG65537 QKB65512:QKC65537 QTX65512:QTY65537 RDT65512:RDU65537 RNP65512:RNQ65537 RXL65512:RXM65537 SHH65512:SHI65537 SRD65512:SRE65537 TAZ65512:TBA65537 TKV65512:TKW65537 TUR65512:TUS65537 UEN65512:UEO65537 UOJ65512:UOK65537 UYF65512:UYG65537 VIB65512:VIC65537 VRX65512:VRY65537 WBT65512:WBU65537 WLP65512:WLQ65537 WVL65512:WVM65537 B131048:C131073 IZ131048:JA131073 SV131048:SW131073 ACR131048:ACS131073 AMN131048:AMO131073 AWJ131048:AWK131073 BGF131048:BGG131073 BQB131048:BQC131073 BZX131048:BZY131073 CJT131048:CJU131073 CTP131048:CTQ131073 DDL131048:DDM131073 DNH131048:DNI131073 DXD131048:DXE131073 EGZ131048:EHA131073 EQV131048:EQW131073 FAR131048:FAS131073 FKN131048:FKO131073 FUJ131048:FUK131073 GEF131048:GEG131073 GOB131048:GOC131073 GXX131048:GXY131073 HHT131048:HHU131073 HRP131048:HRQ131073 IBL131048:IBM131073 ILH131048:ILI131073 IVD131048:IVE131073 JEZ131048:JFA131073 JOV131048:JOW131073 JYR131048:JYS131073 KIN131048:KIO131073 KSJ131048:KSK131073 LCF131048:LCG131073 LMB131048:LMC131073 LVX131048:LVY131073 MFT131048:MFU131073 MPP131048:MPQ131073 MZL131048:MZM131073 NJH131048:NJI131073 NTD131048:NTE131073 OCZ131048:ODA131073 OMV131048:OMW131073 OWR131048:OWS131073 PGN131048:PGO131073 PQJ131048:PQK131073 QAF131048:QAG131073 QKB131048:QKC131073 QTX131048:QTY131073 RDT131048:RDU131073 RNP131048:RNQ131073 RXL131048:RXM131073 SHH131048:SHI131073 SRD131048:SRE131073 TAZ131048:TBA131073 TKV131048:TKW131073 TUR131048:TUS131073 UEN131048:UEO131073 UOJ131048:UOK131073 UYF131048:UYG131073 VIB131048:VIC131073 VRX131048:VRY131073 WBT131048:WBU131073 WLP131048:WLQ131073 WVL131048:WVM131073 B196584:C196609 IZ196584:JA196609 SV196584:SW196609 ACR196584:ACS196609 AMN196584:AMO196609 AWJ196584:AWK196609 BGF196584:BGG196609 BQB196584:BQC196609 BZX196584:BZY196609 CJT196584:CJU196609 CTP196584:CTQ196609 DDL196584:DDM196609 DNH196584:DNI196609 DXD196584:DXE196609 EGZ196584:EHA196609 EQV196584:EQW196609 FAR196584:FAS196609 FKN196584:FKO196609 FUJ196584:FUK196609 GEF196584:GEG196609 GOB196584:GOC196609 GXX196584:GXY196609 HHT196584:HHU196609 HRP196584:HRQ196609 IBL196584:IBM196609 ILH196584:ILI196609 IVD196584:IVE196609 JEZ196584:JFA196609 JOV196584:JOW196609 JYR196584:JYS196609 KIN196584:KIO196609 KSJ196584:KSK196609 LCF196584:LCG196609 LMB196584:LMC196609 LVX196584:LVY196609 MFT196584:MFU196609 MPP196584:MPQ196609 MZL196584:MZM196609 NJH196584:NJI196609 NTD196584:NTE196609 OCZ196584:ODA196609 OMV196584:OMW196609 OWR196584:OWS196609 PGN196584:PGO196609 PQJ196584:PQK196609 QAF196584:QAG196609 QKB196584:QKC196609 QTX196584:QTY196609 RDT196584:RDU196609 RNP196584:RNQ196609 RXL196584:RXM196609 SHH196584:SHI196609 SRD196584:SRE196609 TAZ196584:TBA196609 TKV196584:TKW196609 TUR196584:TUS196609 UEN196584:UEO196609 UOJ196584:UOK196609 UYF196584:UYG196609 VIB196584:VIC196609 VRX196584:VRY196609 WBT196584:WBU196609 WLP196584:WLQ196609 WVL196584:WVM196609 B262120:C262145 IZ262120:JA262145 SV262120:SW262145 ACR262120:ACS262145 AMN262120:AMO262145 AWJ262120:AWK262145 BGF262120:BGG262145 BQB262120:BQC262145 BZX262120:BZY262145 CJT262120:CJU262145 CTP262120:CTQ262145 DDL262120:DDM262145 DNH262120:DNI262145 DXD262120:DXE262145 EGZ262120:EHA262145 EQV262120:EQW262145 FAR262120:FAS262145 FKN262120:FKO262145 FUJ262120:FUK262145 GEF262120:GEG262145 GOB262120:GOC262145 GXX262120:GXY262145 HHT262120:HHU262145 HRP262120:HRQ262145 IBL262120:IBM262145 ILH262120:ILI262145 IVD262120:IVE262145 JEZ262120:JFA262145 JOV262120:JOW262145 JYR262120:JYS262145 KIN262120:KIO262145 KSJ262120:KSK262145 LCF262120:LCG262145 LMB262120:LMC262145 LVX262120:LVY262145 MFT262120:MFU262145 MPP262120:MPQ262145 MZL262120:MZM262145 NJH262120:NJI262145 NTD262120:NTE262145 OCZ262120:ODA262145 OMV262120:OMW262145 OWR262120:OWS262145 PGN262120:PGO262145 PQJ262120:PQK262145 QAF262120:QAG262145 QKB262120:QKC262145 QTX262120:QTY262145 RDT262120:RDU262145 RNP262120:RNQ262145 RXL262120:RXM262145 SHH262120:SHI262145 SRD262120:SRE262145 TAZ262120:TBA262145 TKV262120:TKW262145 TUR262120:TUS262145 UEN262120:UEO262145 UOJ262120:UOK262145 UYF262120:UYG262145 VIB262120:VIC262145 VRX262120:VRY262145 WBT262120:WBU262145 WLP262120:WLQ262145 WVL262120:WVM262145 B327656:C327681 IZ327656:JA327681 SV327656:SW327681 ACR327656:ACS327681 AMN327656:AMO327681 AWJ327656:AWK327681 BGF327656:BGG327681 BQB327656:BQC327681 BZX327656:BZY327681 CJT327656:CJU327681 CTP327656:CTQ327681 DDL327656:DDM327681 DNH327656:DNI327681 DXD327656:DXE327681 EGZ327656:EHA327681 EQV327656:EQW327681 FAR327656:FAS327681 FKN327656:FKO327681 FUJ327656:FUK327681 GEF327656:GEG327681 GOB327656:GOC327681 GXX327656:GXY327681 HHT327656:HHU327681 HRP327656:HRQ327681 IBL327656:IBM327681 ILH327656:ILI327681 IVD327656:IVE327681 JEZ327656:JFA327681 JOV327656:JOW327681 JYR327656:JYS327681 KIN327656:KIO327681 KSJ327656:KSK327681 LCF327656:LCG327681 LMB327656:LMC327681 LVX327656:LVY327681 MFT327656:MFU327681 MPP327656:MPQ327681 MZL327656:MZM327681 NJH327656:NJI327681 NTD327656:NTE327681 OCZ327656:ODA327681 OMV327656:OMW327681 OWR327656:OWS327681 PGN327656:PGO327681 PQJ327656:PQK327681 QAF327656:QAG327681 QKB327656:QKC327681 QTX327656:QTY327681 RDT327656:RDU327681 RNP327656:RNQ327681 RXL327656:RXM327681 SHH327656:SHI327681 SRD327656:SRE327681 TAZ327656:TBA327681 TKV327656:TKW327681 TUR327656:TUS327681 UEN327656:UEO327681 UOJ327656:UOK327681 UYF327656:UYG327681 VIB327656:VIC327681 VRX327656:VRY327681 WBT327656:WBU327681 WLP327656:WLQ327681 WVL327656:WVM327681 B393192:C393217 IZ393192:JA393217 SV393192:SW393217 ACR393192:ACS393217 AMN393192:AMO393217 AWJ393192:AWK393217 BGF393192:BGG393217 BQB393192:BQC393217 BZX393192:BZY393217 CJT393192:CJU393217 CTP393192:CTQ393217 DDL393192:DDM393217 DNH393192:DNI393217 DXD393192:DXE393217 EGZ393192:EHA393217 EQV393192:EQW393217 FAR393192:FAS393217 FKN393192:FKO393217 FUJ393192:FUK393217 GEF393192:GEG393217 GOB393192:GOC393217 GXX393192:GXY393217 HHT393192:HHU393217 HRP393192:HRQ393217 IBL393192:IBM393217 ILH393192:ILI393217 IVD393192:IVE393217 JEZ393192:JFA393217 JOV393192:JOW393217 JYR393192:JYS393217 KIN393192:KIO393217 KSJ393192:KSK393217 LCF393192:LCG393217 LMB393192:LMC393217 LVX393192:LVY393217 MFT393192:MFU393217 MPP393192:MPQ393217 MZL393192:MZM393217 NJH393192:NJI393217 NTD393192:NTE393217 OCZ393192:ODA393217 OMV393192:OMW393217 OWR393192:OWS393217 PGN393192:PGO393217 PQJ393192:PQK393217 QAF393192:QAG393217 QKB393192:QKC393217 QTX393192:QTY393217 RDT393192:RDU393217 RNP393192:RNQ393217 RXL393192:RXM393217 SHH393192:SHI393217 SRD393192:SRE393217 TAZ393192:TBA393217 TKV393192:TKW393217 TUR393192:TUS393217 UEN393192:UEO393217 UOJ393192:UOK393217 UYF393192:UYG393217 VIB393192:VIC393217 VRX393192:VRY393217 WBT393192:WBU393217 WLP393192:WLQ393217 WVL393192:WVM393217 B458728:C458753 IZ458728:JA458753 SV458728:SW458753 ACR458728:ACS458753 AMN458728:AMO458753 AWJ458728:AWK458753 BGF458728:BGG458753 BQB458728:BQC458753 BZX458728:BZY458753 CJT458728:CJU458753 CTP458728:CTQ458753 DDL458728:DDM458753 DNH458728:DNI458753 DXD458728:DXE458753 EGZ458728:EHA458753 EQV458728:EQW458753 FAR458728:FAS458753 FKN458728:FKO458753 FUJ458728:FUK458753 GEF458728:GEG458753 GOB458728:GOC458753 GXX458728:GXY458753 HHT458728:HHU458753 HRP458728:HRQ458753 IBL458728:IBM458753 ILH458728:ILI458753 IVD458728:IVE458753 JEZ458728:JFA458753 JOV458728:JOW458753 JYR458728:JYS458753 KIN458728:KIO458753 KSJ458728:KSK458753 LCF458728:LCG458753 LMB458728:LMC458753 LVX458728:LVY458753 MFT458728:MFU458753 MPP458728:MPQ458753 MZL458728:MZM458753 NJH458728:NJI458753 NTD458728:NTE458753 OCZ458728:ODA458753 OMV458728:OMW458753 OWR458728:OWS458753 PGN458728:PGO458753 PQJ458728:PQK458753 QAF458728:QAG458753 QKB458728:QKC458753 QTX458728:QTY458753 RDT458728:RDU458753 RNP458728:RNQ458753 RXL458728:RXM458753 SHH458728:SHI458753 SRD458728:SRE458753 TAZ458728:TBA458753 TKV458728:TKW458753 TUR458728:TUS458753 UEN458728:UEO458753 UOJ458728:UOK458753 UYF458728:UYG458753 VIB458728:VIC458753 VRX458728:VRY458753 WBT458728:WBU458753 WLP458728:WLQ458753 WVL458728:WVM458753 B524264:C524289 IZ524264:JA524289 SV524264:SW524289 ACR524264:ACS524289 AMN524264:AMO524289 AWJ524264:AWK524289 BGF524264:BGG524289 BQB524264:BQC524289 BZX524264:BZY524289 CJT524264:CJU524289 CTP524264:CTQ524289 DDL524264:DDM524289 DNH524264:DNI524289 DXD524264:DXE524289 EGZ524264:EHA524289 EQV524264:EQW524289 FAR524264:FAS524289 FKN524264:FKO524289 FUJ524264:FUK524289 GEF524264:GEG524289 GOB524264:GOC524289 GXX524264:GXY524289 HHT524264:HHU524289 HRP524264:HRQ524289 IBL524264:IBM524289 ILH524264:ILI524289 IVD524264:IVE524289 JEZ524264:JFA524289 JOV524264:JOW524289 JYR524264:JYS524289 KIN524264:KIO524289 KSJ524264:KSK524289 LCF524264:LCG524289 LMB524264:LMC524289 LVX524264:LVY524289 MFT524264:MFU524289 MPP524264:MPQ524289 MZL524264:MZM524289 NJH524264:NJI524289 NTD524264:NTE524289 OCZ524264:ODA524289 OMV524264:OMW524289 OWR524264:OWS524289 PGN524264:PGO524289 PQJ524264:PQK524289 QAF524264:QAG524289 QKB524264:QKC524289 QTX524264:QTY524289 RDT524264:RDU524289 RNP524264:RNQ524289 RXL524264:RXM524289 SHH524264:SHI524289 SRD524264:SRE524289 TAZ524264:TBA524289 TKV524264:TKW524289 TUR524264:TUS524289 UEN524264:UEO524289 UOJ524264:UOK524289 UYF524264:UYG524289 VIB524264:VIC524289 VRX524264:VRY524289 WBT524264:WBU524289 WLP524264:WLQ524289 WVL524264:WVM524289 B589800:C589825 IZ589800:JA589825 SV589800:SW589825 ACR589800:ACS589825 AMN589800:AMO589825 AWJ589800:AWK589825 BGF589800:BGG589825 BQB589800:BQC589825 BZX589800:BZY589825 CJT589800:CJU589825 CTP589800:CTQ589825 DDL589800:DDM589825 DNH589800:DNI589825 DXD589800:DXE589825 EGZ589800:EHA589825 EQV589800:EQW589825 FAR589800:FAS589825 FKN589800:FKO589825 FUJ589800:FUK589825 GEF589800:GEG589825 GOB589800:GOC589825 GXX589800:GXY589825 HHT589800:HHU589825 HRP589800:HRQ589825 IBL589800:IBM589825 ILH589800:ILI589825 IVD589800:IVE589825 JEZ589800:JFA589825 JOV589800:JOW589825 JYR589800:JYS589825 KIN589800:KIO589825 KSJ589800:KSK589825 LCF589800:LCG589825 LMB589800:LMC589825 LVX589800:LVY589825 MFT589800:MFU589825 MPP589800:MPQ589825 MZL589800:MZM589825 NJH589800:NJI589825 NTD589800:NTE589825 OCZ589800:ODA589825 OMV589800:OMW589825 OWR589800:OWS589825 PGN589800:PGO589825 PQJ589800:PQK589825 QAF589800:QAG589825 QKB589800:QKC589825 QTX589800:QTY589825 RDT589800:RDU589825 RNP589800:RNQ589825 RXL589800:RXM589825 SHH589800:SHI589825 SRD589800:SRE589825 TAZ589800:TBA589825 TKV589800:TKW589825 TUR589800:TUS589825 UEN589800:UEO589825 UOJ589800:UOK589825 UYF589800:UYG589825 VIB589800:VIC589825 VRX589800:VRY589825 WBT589800:WBU589825 WLP589800:WLQ589825 WVL589800:WVM589825 B655336:C655361 IZ655336:JA655361 SV655336:SW655361 ACR655336:ACS655361 AMN655336:AMO655361 AWJ655336:AWK655361 BGF655336:BGG655361 BQB655336:BQC655361 BZX655336:BZY655361 CJT655336:CJU655361 CTP655336:CTQ655361 DDL655336:DDM655361 DNH655336:DNI655361 DXD655336:DXE655361 EGZ655336:EHA655361 EQV655336:EQW655361 FAR655336:FAS655361 FKN655336:FKO655361 FUJ655336:FUK655361 GEF655336:GEG655361 GOB655336:GOC655361 GXX655336:GXY655361 HHT655336:HHU655361 HRP655336:HRQ655361 IBL655336:IBM655361 ILH655336:ILI655361 IVD655336:IVE655361 JEZ655336:JFA655361 JOV655336:JOW655361 JYR655336:JYS655361 KIN655336:KIO655361 KSJ655336:KSK655361 LCF655336:LCG655361 LMB655336:LMC655361 LVX655336:LVY655361 MFT655336:MFU655361 MPP655336:MPQ655361 MZL655336:MZM655361 NJH655336:NJI655361 NTD655336:NTE655361 OCZ655336:ODA655361 OMV655336:OMW655361 OWR655336:OWS655361 PGN655336:PGO655361 PQJ655336:PQK655361 QAF655336:QAG655361 QKB655336:QKC655361 QTX655336:QTY655361 RDT655336:RDU655361 RNP655336:RNQ655361 RXL655336:RXM655361 SHH655336:SHI655361 SRD655336:SRE655361 TAZ655336:TBA655361 TKV655336:TKW655361 TUR655336:TUS655361 UEN655336:UEO655361 UOJ655336:UOK655361 UYF655336:UYG655361 VIB655336:VIC655361 VRX655336:VRY655361 WBT655336:WBU655361 WLP655336:WLQ655361 WVL655336:WVM655361 B720872:C720897 IZ720872:JA720897 SV720872:SW720897 ACR720872:ACS720897 AMN720872:AMO720897 AWJ720872:AWK720897 BGF720872:BGG720897 BQB720872:BQC720897 BZX720872:BZY720897 CJT720872:CJU720897 CTP720872:CTQ720897 DDL720872:DDM720897 DNH720872:DNI720897 DXD720872:DXE720897 EGZ720872:EHA720897 EQV720872:EQW720897 FAR720872:FAS720897 FKN720872:FKO720897 FUJ720872:FUK720897 GEF720872:GEG720897 GOB720872:GOC720897 GXX720872:GXY720897 HHT720872:HHU720897 HRP720872:HRQ720897 IBL720872:IBM720897 ILH720872:ILI720897 IVD720872:IVE720897 JEZ720872:JFA720897 JOV720872:JOW720897 JYR720872:JYS720897 KIN720872:KIO720897 KSJ720872:KSK720897 LCF720872:LCG720897 LMB720872:LMC720897 LVX720872:LVY720897 MFT720872:MFU720897 MPP720872:MPQ720897 MZL720872:MZM720897 NJH720872:NJI720897 NTD720872:NTE720897 OCZ720872:ODA720897 OMV720872:OMW720897 OWR720872:OWS720897 PGN720872:PGO720897 PQJ720872:PQK720897 QAF720872:QAG720897 QKB720872:QKC720897 QTX720872:QTY720897 RDT720872:RDU720897 RNP720872:RNQ720897 RXL720872:RXM720897 SHH720872:SHI720897 SRD720872:SRE720897 TAZ720872:TBA720897 TKV720872:TKW720897 TUR720872:TUS720897 UEN720872:UEO720897 UOJ720872:UOK720897 UYF720872:UYG720897 VIB720872:VIC720897 VRX720872:VRY720897 WBT720872:WBU720897 WLP720872:WLQ720897 WVL720872:WVM720897 B786408:C786433 IZ786408:JA786433 SV786408:SW786433 ACR786408:ACS786433 AMN786408:AMO786433 AWJ786408:AWK786433 BGF786408:BGG786433 BQB786408:BQC786433 BZX786408:BZY786433 CJT786408:CJU786433 CTP786408:CTQ786433 DDL786408:DDM786433 DNH786408:DNI786433 DXD786408:DXE786433 EGZ786408:EHA786433 EQV786408:EQW786433 FAR786408:FAS786433 FKN786408:FKO786433 FUJ786408:FUK786433 GEF786408:GEG786433 GOB786408:GOC786433 GXX786408:GXY786433 HHT786408:HHU786433 HRP786408:HRQ786433 IBL786408:IBM786433 ILH786408:ILI786433 IVD786408:IVE786433 JEZ786408:JFA786433 JOV786408:JOW786433 JYR786408:JYS786433 KIN786408:KIO786433 KSJ786408:KSK786433 LCF786408:LCG786433 LMB786408:LMC786433 LVX786408:LVY786433 MFT786408:MFU786433 MPP786408:MPQ786433 MZL786408:MZM786433 NJH786408:NJI786433 NTD786408:NTE786433 OCZ786408:ODA786433 OMV786408:OMW786433 OWR786408:OWS786433 PGN786408:PGO786433 PQJ786408:PQK786433 QAF786408:QAG786433 QKB786408:QKC786433 QTX786408:QTY786433 RDT786408:RDU786433 RNP786408:RNQ786433 RXL786408:RXM786433 SHH786408:SHI786433 SRD786408:SRE786433 TAZ786408:TBA786433 TKV786408:TKW786433 TUR786408:TUS786433 UEN786408:UEO786433 UOJ786408:UOK786433 UYF786408:UYG786433 VIB786408:VIC786433 VRX786408:VRY786433 WBT786408:WBU786433 WLP786408:WLQ786433 WVL786408:WVM786433 B851944:C851969 IZ851944:JA851969 SV851944:SW851969 ACR851944:ACS851969 AMN851944:AMO851969 AWJ851944:AWK851969 BGF851944:BGG851969 BQB851944:BQC851969 BZX851944:BZY851969 CJT851944:CJU851969 CTP851944:CTQ851969 DDL851944:DDM851969 DNH851944:DNI851969 DXD851944:DXE851969 EGZ851944:EHA851969 EQV851944:EQW851969 FAR851944:FAS851969 FKN851944:FKO851969 FUJ851944:FUK851969 GEF851944:GEG851969 GOB851944:GOC851969 GXX851944:GXY851969 HHT851944:HHU851969 HRP851944:HRQ851969 IBL851944:IBM851969 ILH851944:ILI851969 IVD851944:IVE851969 JEZ851944:JFA851969 JOV851944:JOW851969 JYR851944:JYS851969 KIN851944:KIO851969 KSJ851944:KSK851969 LCF851944:LCG851969 LMB851944:LMC851969 LVX851944:LVY851969 MFT851944:MFU851969 MPP851944:MPQ851969 MZL851944:MZM851969 NJH851944:NJI851969 NTD851944:NTE851969 OCZ851944:ODA851969 OMV851944:OMW851969 OWR851944:OWS851969 PGN851944:PGO851969 PQJ851944:PQK851969 QAF851944:QAG851969 QKB851944:QKC851969 QTX851944:QTY851969 RDT851944:RDU851969 RNP851944:RNQ851969 RXL851944:RXM851969 SHH851944:SHI851969 SRD851944:SRE851969 TAZ851944:TBA851969 TKV851944:TKW851969 TUR851944:TUS851969 UEN851944:UEO851969 UOJ851944:UOK851969 UYF851944:UYG851969 VIB851944:VIC851969 VRX851944:VRY851969 WBT851944:WBU851969 WLP851944:WLQ851969 WVL851944:WVM851969 B917480:C917505 IZ917480:JA917505 SV917480:SW917505 ACR917480:ACS917505 AMN917480:AMO917505 AWJ917480:AWK917505 BGF917480:BGG917505 BQB917480:BQC917505 BZX917480:BZY917505 CJT917480:CJU917505 CTP917480:CTQ917505 DDL917480:DDM917505 DNH917480:DNI917505 DXD917480:DXE917505 EGZ917480:EHA917505 EQV917480:EQW917505 FAR917480:FAS917505 FKN917480:FKO917505 FUJ917480:FUK917505 GEF917480:GEG917505 GOB917480:GOC917505 GXX917480:GXY917505 HHT917480:HHU917505 HRP917480:HRQ917505 IBL917480:IBM917505 ILH917480:ILI917505 IVD917480:IVE917505 JEZ917480:JFA917505 JOV917480:JOW917505 JYR917480:JYS917505 KIN917480:KIO917505 KSJ917480:KSK917505 LCF917480:LCG917505 LMB917480:LMC917505 LVX917480:LVY917505 MFT917480:MFU917505 MPP917480:MPQ917505 MZL917480:MZM917505 NJH917480:NJI917505 NTD917480:NTE917505 OCZ917480:ODA917505 OMV917480:OMW917505 OWR917480:OWS917505 PGN917480:PGO917505 PQJ917480:PQK917505 QAF917480:QAG917505 QKB917480:QKC917505 QTX917480:QTY917505 RDT917480:RDU917505 RNP917480:RNQ917505 RXL917480:RXM917505 SHH917480:SHI917505 SRD917480:SRE917505 TAZ917480:TBA917505 TKV917480:TKW917505 TUR917480:TUS917505 UEN917480:UEO917505 UOJ917480:UOK917505 UYF917480:UYG917505 VIB917480:VIC917505 VRX917480:VRY917505 WBT917480:WBU917505 WLP917480:WLQ917505 WVL917480:WVM917505 B983016:C983041 IZ983016:JA983041 SV983016:SW983041 ACR983016:ACS983041 AMN983016:AMO983041 AWJ983016:AWK983041 BGF983016:BGG983041 BQB983016:BQC983041 BZX983016:BZY983041 CJT983016:CJU983041 CTP983016:CTQ983041 DDL983016:DDM983041 DNH983016:DNI983041 DXD983016:DXE983041 EGZ983016:EHA983041 EQV983016:EQW983041 FAR983016:FAS983041 FKN983016:FKO983041 FUJ983016:FUK983041 GEF983016:GEG983041 GOB983016:GOC983041 GXX983016:GXY983041 HHT983016:HHU983041 HRP983016:HRQ983041 IBL983016:IBM983041 ILH983016:ILI983041 IVD983016:IVE983041 JEZ983016:JFA983041 JOV983016:JOW983041 JYR983016:JYS983041 KIN983016:KIO983041 KSJ983016:KSK983041 LCF983016:LCG983041 LMB983016:LMC983041 LVX983016:LVY983041 MFT983016:MFU983041 MPP983016:MPQ983041 MZL983016:MZM983041 NJH983016:NJI983041 NTD983016:NTE983041 OCZ983016:ODA983041 OMV983016:OMW983041 OWR983016:OWS983041 PGN983016:PGO983041 PQJ983016:PQK983041 QAF983016:QAG983041 QKB983016:QKC983041 QTX983016:QTY983041 RDT983016:RDU983041 RNP983016:RNQ983041 RXL983016:RXM983041 SHH983016:SHI983041 SRD983016:SRE983041 TAZ983016:TBA983041 TKV983016:TKW983041 TUR983016:TUS983041 UEN983016:UEO983041 UOJ983016:UOK983041 UYF983016:UYG983041 VIB983016:VIC983041 VRX983016:VRY983041 WBT983016:WBU983041 WLP983016:WLQ983041 WVL983016:WVM983041 B65540:C65565 IZ65540:JA65565 SV65540:SW65565 ACR65540:ACS65565 AMN65540:AMO65565 AWJ65540:AWK65565 BGF65540:BGG65565 BQB65540:BQC65565 BZX65540:BZY65565 CJT65540:CJU65565 CTP65540:CTQ65565 DDL65540:DDM65565 DNH65540:DNI65565 DXD65540:DXE65565 EGZ65540:EHA65565 EQV65540:EQW65565 FAR65540:FAS65565 FKN65540:FKO65565 FUJ65540:FUK65565 GEF65540:GEG65565 GOB65540:GOC65565 GXX65540:GXY65565 HHT65540:HHU65565 HRP65540:HRQ65565 IBL65540:IBM65565 ILH65540:ILI65565 IVD65540:IVE65565 JEZ65540:JFA65565 JOV65540:JOW65565 JYR65540:JYS65565 KIN65540:KIO65565 KSJ65540:KSK65565 LCF65540:LCG65565 LMB65540:LMC65565 LVX65540:LVY65565 MFT65540:MFU65565 MPP65540:MPQ65565 MZL65540:MZM65565 NJH65540:NJI65565 NTD65540:NTE65565 OCZ65540:ODA65565 OMV65540:OMW65565 OWR65540:OWS65565 PGN65540:PGO65565 PQJ65540:PQK65565 QAF65540:QAG65565 QKB65540:QKC65565 QTX65540:QTY65565 RDT65540:RDU65565 RNP65540:RNQ65565 RXL65540:RXM65565 SHH65540:SHI65565 SRD65540:SRE65565 TAZ65540:TBA65565 TKV65540:TKW65565 TUR65540:TUS65565 UEN65540:UEO65565 UOJ65540:UOK65565 UYF65540:UYG65565 VIB65540:VIC65565 VRX65540:VRY65565 WBT65540:WBU65565 WLP65540:WLQ65565 WVL65540:WVM65565 B131076:C131101 IZ131076:JA131101 SV131076:SW131101 ACR131076:ACS131101 AMN131076:AMO131101 AWJ131076:AWK131101 BGF131076:BGG131101 BQB131076:BQC131101 BZX131076:BZY131101 CJT131076:CJU131101 CTP131076:CTQ131101 DDL131076:DDM131101 DNH131076:DNI131101 DXD131076:DXE131101 EGZ131076:EHA131101 EQV131076:EQW131101 FAR131076:FAS131101 FKN131076:FKO131101 FUJ131076:FUK131101 GEF131076:GEG131101 GOB131076:GOC131101 GXX131076:GXY131101 HHT131076:HHU131101 HRP131076:HRQ131101 IBL131076:IBM131101 ILH131076:ILI131101 IVD131076:IVE131101 JEZ131076:JFA131101 JOV131076:JOW131101 JYR131076:JYS131101 KIN131076:KIO131101 KSJ131076:KSK131101 LCF131076:LCG131101 LMB131076:LMC131101 LVX131076:LVY131101 MFT131076:MFU131101 MPP131076:MPQ131101 MZL131076:MZM131101 NJH131076:NJI131101 NTD131076:NTE131101 OCZ131076:ODA131101 OMV131076:OMW131101 OWR131076:OWS131101 PGN131076:PGO131101 PQJ131076:PQK131101 QAF131076:QAG131101 QKB131076:QKC131101 QTX131076:QTY131101 RDT131076:RDU131101 RNP131076:RNQ131101 RXL131076:RXM131101 SHH131076:SHI131101 SRD131076:SRE131101 TAZ131076:TBA131101 TKV131076:TKW131101 TUR131076:TUS131101 UEN131076:UEO131101 UOJ131076:UOK131101 UYF131076:UYG131101 VIB131076:VIC131101 VRX131076:VRY131101 WBT131076:WBU131101 WLP131076:WLQ131101 WVL131076:WVM131101 B196612:C196637 IZ196612:JA196637 SV196612:SW196637 ACR196612:ACS196637 AMN196612:AMO196637 AWJ196612:AWK196637 BGF196612:BGG196637 BQB196612:BQC196637 BZX196612:BZY196637 CJT196612:CJU196637 CTP196612:CTQ196637 DDL196612:DDM196637 DNH196612:DNI196637 DXD196612:DXE196637 EGZ196612:EHA196637 EQV196612:EQW196637 FAR196612:FAS196637 FKN196612:FKO196637 FUJ196612:FUK196637 GEF196612:GEG196637 GOB196612:GOC196637 GXX196612:GXY196637 HHT196612:HHU196637 HRP196612:HRQ196637 IBL196612:IBM196637 ILH196612:ILI196637 IVD196612:IVE196637 JEZ196612:JFA196637 JOV196612:JOW196637 JYR196612:JYS196637 KIN196612:KIO196637 KSJ196612:KSK196637 LCF196612:LCG196637 LMB196612:LMC196637 LVX196612:LVY196637 MFT196612:MFU196637 MPP196612:MPQ196637 MZL196612:MZM196637 NJH196612:NJI196637 NTD196612:NTE196637 OCZ196612:ODA196637 OMV196612:OMW196637 OWR196612:OWS196637 PGN196612:PGO196637 PQJ196612:PQK196637 QAF196612:QAG196637 QKB196612:QKC196637 QTX196612:QTY196637 RDT196612:RDU196637 RNP196612:RNQ196637 RXL196612:RXM196637 SHH196612:SHI196637 SRD196612:SRE196637 TAZ196612:TBA196637 TKV196612:TKW196637 TUR196612:TUS196637 UEN196612:UEO196637 UOJ196612:UOK196637 UYF196612:UYG196637 VIB196612:VIC196637 VRX196612:VRY196637 WBT196612:WBU196637 WLP196612:WLQ196637 WVL196612:WVM196637 B262148:C262173 IZ262148:JA262173 SV262148:SW262173 ACR262148:ACS262173 AMN262148:AMO262173 AWJ262148:AWK262173 BGF262148:BGG262173 BQB262148:BQC262173 BZX262148:BZY262173 CJT262148:CJU262173 CTP262148:CTQ262173 DDL262148:DDM262173 DNH262148:DNI262173 DXD262148:DXE262173 EGZ262148:EHA262173 EQV262148:EQW262173 FAR262148:FAS262173 FKN262148:FKO262173 FUJ262148:FUK262173 GEF262148:GEG262173 GOB262148:GOC262173 GXX262148:GXY262173 HHT262148:HHU262173 HRP262148:HRQ262173 IBL262148:IBM262173 ILH262148:ILI262173 IVD262148:IVE262173 JEZ262148:JFA262173 JOV262148:JOW262173 JYR262148:JYS262173 KIN262148:KIO262173 KSJ262148:KSK262173 LCF262148:LCG262173 LMB262148:LMC262173 LVX262148:LVY262173 MFT262148:MFU262173 MPP262148:MPQ262173 MZL262148:MZM262173 NJH262148:NJI262173 NTD262148:NTE262173 OCZ262148:ODA262173 OMV262148:OMW262173 OWR262148:OWS262173 PGN262148:PGO262173 PQJ262148:PQK262173 QAF262148:QAG262173 QKB262148:QKC262173 QTX262148:QTY262173 RDT262148:RDU262173 RNP262148:RNQ262173 RXL262148:RXM262173 SHH262148:SHI262173 SRD262148:SRE262173 TAZ262148:TBA262173 TKV262148:TKW262173 TUR262148:TUS262173 UEN262148:UEO262173 UOJ262148:UOK262173 UYF262148:UYG262173 VIB262148:VIC262173 VRX262148:VRY262173 WBT262148:WBU262173 WLP262148:WLQ262173 WVL262148:WVM262173 B327684:C327709 IZ327684:JA327709 SV327684:SW327709 ACR327684:ACS327709 AMN327684:AMO327709 AWJ327684:AWK327709 BGF327684:BGG327709 BQB327684:BQC327709 BZX327684:BZY327709 CJT327684:CJU327709 CTP327684:CTQ327709 DDL327684:DDM327709 DNH327684:DNI327709 DXD327684:DXE327709 EGZ327684:EHA327709 EQV327684:EQW327709 FAR327684:FAS327709 FKN327684:FKO327709 FUJ327684:FUK327709 GEF327684:GEG327709 GOB327684:GOC327709 GXX327684:GXY327709 HHT327684:HHU327709 HRP327684:HRQ327709 IBL327684:IBM327709 ILH327684:ILI327709 IVD327684:IVE327709 JEZ327684:JFA327709 JOV327684:JOW327709 JYR327684:JYS327709 KIN327684:KIO327709 KSJ327684:KSK327709 LCF327684:LCG327709 LMB327684:LMC327709 LVX327684:LVY327709 MFT327684:MFU327709 MPP327684:MPQ327709 MZL327684:MZM327709 NJH327684:NJI327709 NTD327684:NTE327709 OCZ327684:ODA327709 OMV327684:OMW327709 OWR327684:OWS327709 PGN327684:PGO327709 PQJ327684:PQK327709 QAF327684:QAG327709 QKB327684:QKC327709 QTX327684:QTY327709 RDT327684:RDU327709 RNP327684:RNQ327709 RXL327684:RXM327709 SHH327684:SHI327709 SRD327684:SRE327709 TAZ327684:TBA327709 TKV327684:TKW327709 TUR327684:TUS327709 UEN327684:UEO327709 UOJ327684:UOK327709 UYF327684:UYG327709 VIB327684:VIC327709 VRX327684:VRY327709 WBT327684:WBU327709 WLP327684:WLQ327709 WVL327684:WVM327709 B393220:C393245 IZ393220:JA393245 SV393220:SW393245 ACR393220:ACS393245 AMN393220:AMO393245 AWJ393220:AWK393245 BGF393220:BGG393245 BQB393220:BQC393245 BZX393220:BZY393245 CJT393220:CJU393245 CTP393220:CTQ393245 DDL393220:DDM393245 DNH393220:DNI393245 DXD393220:DXE393245 EGZ393220:EHA393245 EQV393220:EQW393245 FAR393220:FAS393245 FKN393220:FKO393245 FUJ393220:FUK393245 GEF393220:GEG393245 GOB393220:GOC393245 GXX393220:GXY393245 HHT393220:HHU393245 HRP393220:HRQ393245 IBL393220:IBM393245 ILH393220:ILI393245 IVD393220:IVE393245 JEZ393220:JFA393245 JOV393220:JOW393245 JYR393220:JYS393245 KIN393220:KIO393245 KSJ393220:KSK393245 LCF393220:LCG393245 LMB393220:LMC393245 LVX393220:LVY393245 MFT393220:MFU393245 MPP393220:MPQ393245 MZL393220:MZM393245 NJH393220:NJI393245 NTD393220:NTE393245 OCZ393220:ODA393245 OMV393220:OMW393245 OWR393220:OWS393245 PGN393220:PGO393245 PQJ393220:PQK393245 QAF393220:QAG393245 QKB393220:QKC393245 QTX393220:QTY393245 RDT393220:RDU393245 RNP393220:RNQ393245 RXL393220:RXM393245 SHH393220:SHI393245 SRD393220:SRE393245 TAZ393220:TBA393245 TKV393220:TKW393245 TUR393220:TUS393245 UEN393220:UEO393245 UOJ393220:UOK393245 UYF393220:UYG393245 VIB393220:VIC393245 VRX393220:VRY393245 WBT393220:WBU393245 WLP393220:WLQ393245 WVL393220:WVM393245 B458756:C458781 IZ458756:JA458781 SV458756:SW458781 ACR458756:ACS458781 AMN458756:AMO458781 AWJ458756:AWK458781 BGF458756:BGG458781 BQB458756:BQC458781 BZX458756:BZY458781 CJT458756:CJU458781 CTP458756:CTQ458781 DDL458756:DDM458781 DNH458756:DNI458781 DXD458756:DXE458781 EGZ458756:EHA458781 EQV458756:EQW458781 FAR458756:FAS458781 FKN458756:FKO458781 FUJ458756:FUK458781 GEF458756:GEG458781 GOB458756:GOC458781 GXX458756:GXY458781 HHT458756:HHU458781 HRP458756:HRQ458781 IBL458756:IBM458781 ILH458756:ILI458781 IVD458756:IVE458781 JEZ458756:JFA458781 JOV458756:JOW458781 JYR458756:JYS458781 KIN458756:KIO458781 KSJ458756:KSK458781 LCF458756:LCG458781 LMB458756:LMC458781 LVX458756:LVY458781 MFT458756:MFU458781 MPP458756:MPQ458781 MZL458756:MZM458781 NJH458756:NJI458781 NTD458756:NTE458781 OCZ458756:ODA458781 OMV458756:OMW458781 OWR458756:OWS458781 PGN458756:PGO458781 PQJ458756:PQK458781 QAF458756:QAG458781 QKB458756:QKC458781 QTX458756:QTY458781 RDT458756:RDU458781 RNP458756:RNQ458781 RXL458756:RXM458781 SHH458756:SHI458781 SRD458756:SRE458781 TAZ458756:TBA458781 TKV458756:TKW458781 TUR458756:TUS458781 UEN458756:UEO458781 UOJ458756:UOK458781 UYF458756:UYG458781 VIB458756:VIC458781 VRX458756:VRY458781 WBT458756:WBU458781 WLP458756:WLQ458781 WVL458756:WVM458781 B524292:C524317 IZ524292:JA524317 SV524292:SW524317 ACR524292:ACS524317 AMN524292:AMO524317 AWJ524292:AWK524317 BGF524292:BGG524317 BQB524292:BQC524317 BZX524292:BZY524317 CJT524292:CJU524317 CTP524292:CTQ524317 DDL524292:DDM524317 DNH524292:DNI524317 DXD524292:DXE524317 EGZ524292:EHA524317 EQV524292:EQW524317 FAR524292:FAS524317 FKN524292:FKO524317 FUJ524292:FUK524317 GEF524292:GEG524317 GOB524292:GOC524317 GXX524292:GXY524317 HHT524292:HHU524317 HRP524292:HRQ524317 IBL524292:IBM524317 ILH524292:ILI524317 IVD524292:IVE524317 JEZ524292:JFA524317 JOV524292:JOW524317 JYR524292:JYS524317 KIN524292:KIO524317 KSJ524292:KSK524317 LCF524292:LCG524317 LMB524292:LMC524317 LVX524292:LVY524317 MFT524292:MFU524317 MPP524292:MPQ524317 MZL524292:MZM524317 NJH524292:NJI524317 NTD524292:NTE524317 OCZ524292:ODA524317 OMV524292:OMW524317 OWR524292:OWS524317 PGN524292:PGO524317 PQJ524292:PQK524317 QAF524292:QAG524317 QKB524292:QKC524317 QTX524292:QTY524317 RDT524292:RDU524317 RNP524292:RNQ524317 RXL524292:RXM524317 SHH524292:SHI524317 SRD524292:SRE524317 TAZ524292:TBA524317 TKV524292:TKW524317 TUR524292:TUS524317 UEN524292:UEO524317 UOJ524292:UOK524317 UYF524292:UYG524317 VIB524292:VIC524317 VRX524292:VRY524317 WBT524292:WBU524317 WLP524292:WLQ524317 WVL524292:WVM524317 B589828:C589853 IZ589828:JA589853 SV589828:SW589853 ACR589828:ACS589853 AMN589828:AMO589853 AWJ589828:AWK589853 BGF589828:BGG589853 BQB589828:BQC589853 BZX589828:BZY589853 CJT589828:CJU589853 CTP589828:CTQ589853 DDL589828:DDM589853 DNH589828:DNI589853 DXD589828:DXE589853 EGZ589828:EHA589853 EQV589828:EQW589853 FAR589828:FAS589853 FKN589828:FKO589853 FUJ589828:FUK589853 GEF589828:GEG589853 GOB589828:GOC589853 GXX589828:GXY589853 HHT589828:HHU589853 HRP589828:HRQ589853 IBL589828:IBM589853 ILH589828:ILI589853 IVD589828:IVE589853 JEZ589828:JFA589853 JOV589828:JOW589853 JYR589828:JYS589853 KIN589828:KIO589853 KSJ589828:KSK589853 LCF589828:LCG589853 LMB589828:LMC589853 LVX589828:LVY589853 MFT589828:MFU589853 MPP589828:MPQ589853 MZL589828:MZM589853 NJH589828:NJI589853 NTD589828:NTE589853 OCZ589828:ODA589853 OMV589828:OMW589853 OWR589828:OWS589853 PGN589828:PGO589853 PQJ589828:PQK589853 QAF589828:QAG589853 QKB589828:QKC589853 QTX589828:QTY589853 RDT589828:RDU589853 RNP589828:RNQ589853 RXL589828:RXM589853 SHH589828:SHI589853 SRD589828:SRE589853 TAZ589828:TBA589853 TKV589828:TKW589853 TUR589828:TUS589853 UEN589828:UEO589853 UOJ589828:UOK589853 UYF589828:UYG589853 VIB589828:VIC589853 VRX589828:VRY589853 WBT589828:WBU589853 WLP589828:WLQ589853 WVL589828:WVM589853 B655364:C655389 IZ655364:JA655389 SV655364:SW655389 ACR655364:ACS655389 AMN655364:AMO655389 AWJ655364:AWK655389 BGF655364:BGG655389 BQB655364:BQC655389 BZX655364:BZY655389 CJT655364:CJU655389 CTP655364:CTQ655389 DDL655364:DDM655389 DNH655364:DNI655389 DXD655364:DXE655389 EGZ655364:EHA655389 EQV655364:EQW655389 FAR655364:FAS655389 FKN655364:FKO655389 FUJ655364:FUK655389 GEF655364:GEG655389 GOB655364:GOC655389 GXX655364:GXY655389 HHT655364:HHU655389 HRP655364:HRQ655389 IBL655364:IBM655389 ILH655364:ILI655389 IVD655364:IVE655389 JEZ655364:JFA655389 JOV655364:JOW655389 JYR655364:JYS655389 KIN655364:KIO655389 KSJ655364:KSK655389 LCF655364:LCG655389 LMB655364:LMC655389 LVX655364:LVY655389 MFT655364:MFU655389 MPP655364:MPQ655389 MZL655364:MZM655389 NJH655364:NJI655389 NTD655364:NTE655389 OCZ655364:ODA655389 OMV655364:OMW655389 OWR655364:OWS655389 PGN655364:PGO655389 PQJ655364:PQK655389 QAF655364:QAG655389 QKB655364:QKC655389 QTX655364:QTY655389 RDT655364:RDU655389 RNP655364:RNQ655389 RXL655364:RXM655389 SHH655364:SHI655389 SRD655364:SRE655389 TAZ655364:TBA655389 TKV655364:TKW655389 TUR655364:TUS655389 UEN655364:UEO655389 UOJ655364:UOK655389 UYF655364:UYG655389 VIB655364:VIC655389 VRX655364:VRY655389 WBT655364:WBU655389 WLP655364:WLQ655389 WVL655364:WVM655389 B720900:C720925 IZ720900:JA720925 SV720900:SW720925 ACR720900:ACS720925 AMN720900:AMO720925 AWJ720900:AWK720925 BGF720900:BGG720925 BQB720900:BQC720925 BZX720900:BZY720925 CJT720900:CJU720925 CTP720900:CTQ720925 DDL720900:DDM720925 DNH720900:DNI720925 DXD720900:DXE720925 EGZ720900:EHA720925 EQV720900:EQW720925 FAR720900:FAS720925 FKN720900:FKO720925 FUJ720900:FUK720925 GEF720900:GEG720925 GOB720900:GOC720925 GXX720900:GXY720925 HHT720900:HHU720925 HRP720900:HRQ720925 IBL720900:IBM720925 ILH720900:ILI720925 IVD720900:IVE720925 JEZ720900:JFA720925 JOV720900:JOW720925 JYR720900:JYS720925 KIN720900:KIO720925 KSJ720900:KSK720925 LCF720900:LCG720925 LMB720900:LMC720925 LVX720900:LVY720925 MFT720900:MFU720925 MPP720900:MPQ720925 MZL720900:MZM720925 NJH720900:NJI720925 NTD720900:NTE720925 OCZ720900:ODA720925 OMV720900:OMW720925 OWR720900:OWS720925 PGN720900:PGO720925 PQJ720900:PQK720925 QAF720900:QAG720925 QKB720900:QKC720925 QTX720900:QTY720925 RDT720900:RDU720925 RNP720900:RNQ720925 RXL720900:RXM720925 SHH720900:SHI720925 SRD720900:SRE720925 TAZ720900:TBA720925 TKV720900:TKW720925 TUR720900:TUS720925 UEN720900:UEO720925 UOJ720900:UOK720925 UYF720900:UYG720925 VIB720900:VIC720925 VRX720900:VRY720925 WBT720900:WBU720925 WLP720900:WLQ720925 WVL720900:WVM720925 B786436:C786461 IZ786436:JA786461 SV786436:SW786461 ACR786436:ACS786461 AMN786436:AMO786461 AWJ786436:AWK786461 BGF786436:BGG786461 BQB786436:BQC786461 BZX786436:BZY786461 CJT786436:CJU786461 CTP786436:CTQ786461 DDL786436:DDM786461 DNH786436:DNI786461 DXD786436:DXE786461 EGZ786436:EHA786461 EQV786436:EQW786461 FAR786436:FAS786461 FKN786436:FKO786461 FUJ786436:FUK786461 GEF786436:GEG786461 GOB786436:GOC786461 GXX786436:GXY786461 HHT786436:HHU786461 HRP786436:HRQ786461 IBL786436:IBM786461 ILH786436:ILI786461 IVD786436:IVE786461 JEZ786436:JFA786461 JOV786436:JOW786461 JYR786436:JYS786461 KIN786436:KIO786461 KSJ786436:KSK786461 LCF786436:LCG786461 LMB786436:LMC786461 LVX786436:LVY786461 MFT786436:MFU786461 MPP786436:MPQ786461 MZL786436:MZM786461 NJH786436:NJI786461 NTD786436:NTE786461 OCZ786436:ODA786461 OMV786436:OMW786461 OWR786436:OWS786461 PGN786436:PGO786461 PQJ786436:PQK786461 QAF786436:QAG786461 QKB786436:QKC786461 QTX786436:QTY786461 RDT786436:RDU786461 RNP786436:RNQ786461 RXL786436:RXM786461 SHH786436:SHI786461 SRD786436:SRE786461 TAZ786436:TBA786461 TKV786436:TKW786461 TUR786436:TUS786461 UEN786436:UEO786461 UOJ786436:UOK786461 UYF786436:UYG786461 VIB786436:VIC786461 VRX786436:VRY786461 WBT786436:WBU786461 WLP786436:WLQ786461 WVL786436:WVM786461 B851972:C851997 IZ851972:JA851997 SV851972:SW851997 ACR851972:ACS851997 AMN851972:AMO851997 AWJ851972:AWK851997 BGF851972:BGG851997 BQB851972:BQC851997 BZX851972:BZY851997 CJT851972:CJU851997 CTP851972:CTQ851997 DDL851972:DDM851997 DNH851972:DNI851997 DXD851972:DXE851997 EGZ851972:EHA851997 EQV851972:EQW851997 FAR851972:FAS851997 FKN851972:FKO851997 FUJ851972:FUK851997 GEF851972:GEG851997 GOB851972:GOC851997 GXX851972:GXY851997 HHT851972:HHU851997 HRP851972:HRQ851997 IBL851972:IBM851997 ILH851972:ILI851997 IVD851972:IVE851997 JEZ851972:JFA851997 JOV851972:JOW851997 JYR851972:JYS851997 KIN851972:KIO851997 KSJ851972:KSK851997 LCF851972:LCG851997 LMB851972:LMC851997 LVX851972:LVY851997 MFT851972:MFU851997 MPP851972:MPQ851997 MZL851972:MZM851997 NJH851972:NJI851997 NTD851972:NTE851997 OCZ851972:ODA851997 OMV851972:OMW851997 OWR851972:OWS851997 PGN851972:PGO851997 PQJ851972:PQK851997 QAF851972:QAG851997 QKB851972:QKC851997 QTX851972:QTY851997 RDT851972:RDU851997 RNP851972:RNQ851997 RXL851972:RXM851997 SHH851972:SHI851997 SRD851972:SRE851997 TAZ851972:TBA851997 TKV851972:TKW851997 TUR851972:TUS851997 UEN851972:UEO851997 UOJ851972:UOK851997 UYF851972:UYG851997 VIB851972:VIC851997 VRX851972:VRY851997 WBT851972:WBU851997 WLP851972:WLQ851997 WVL851972:WVM851997 B917508:C917533 IZ917508:JA917533 SV917508:SW917533 ACR917508:ACS917533 AMN917508:AMO917533 AWJ917508:AWK917533 BGF917508:BGG917533 BQB917508:BQC917533 BZX917508:BZY917533 CJT917508:CJU917533 CTP917508:CTQ917533 DDL917508:DDM917533 DNH917508:DNI917533 DXD917508:DXE917533 EGZ917508:EHA917533 EQV917508:EQW917533 FAR917508:FAS917533 FKN917508:FKO917533 FUJ917508:FUK917533 GEF917508:GEG917533 GOB917508:GOC917533 GXX917508:GXY917533 HHT917508:HHU917533 HRP917508:HRQ917533 IBL917508:IBM917533 ILH917508:ILI917533 IVD917508:IVE917533 JEZ917508:JFA917533 JOV917508:JOW917533 JYR917508:JYS917533 KIN917508:KIO917533 KSJ917508:KSK917533 LCF917508:LCG917533 LMB917508:LMC917533 LVX917508:LVY917533 MFT917508:MFU917533 MPP917508:MPQ917533 MZL917508:MZM917533 NJH917508:NJI917533 NTD917508:NTE917533 OCZ917508:ODA917533 OMV917508:OMW917533 OWR917508:OWS917533 PGN917508:PGO917533 PQJ917508:PQK917533 QAF917508:QAG917533 QKB917508:QKC917533 QTX917508:QTY917533 RDT917508:RDU917533 RNP917508:RNQ917533 RXL917508:RXM917533 SHH917508:SHI917533 SRD917508:SRE917533 TAZ917508:TBA917533 TKV917508:TKW917533 TUR917508:TUS917533 UEN917508:UEO917533 UOJ917508:UOK917533 UYF917508:UYG917533 VIB917508:VIC917533 VRX917508:VRY917533 WBT917508:WBU917533 WLP917508:WLQ917533 WVL917508:WVM917533 B983044:C983069 IZ983044:JA983069 SV983044:SW983069 ACR983044:ACS983069 AMN983044:AMO983069 AWJ983044:AWK983069 BGF983044:BGG983069 BQB983044:BQC983069 BZX983044:BZY983069 CJT983044:CJU983069 CTP983044:CTQ983069 DDL983044:DDM983069 DNH983044:DNI983069 DXD983044:DXE983069 EGZ983044:EHA983069 EQV983044:EQW983069 FAR983044:FAS983069 FKN983044:FKO983069 FUJ983044:FUK983069 GEF983044:GEG983069 GOB983044:GOC983069 GXX983044:GXY983069 HHT983044:HHU983069 HRP983044:HRQ983069 IBL983044:IBM983069 ILH983044:ILI983069 IVD983044:IVE983069 JEZ983044:JFA983069 JOV983044:JOW983069 JYR983044:JYS983069 KIN983044:KIO983069 KSJ983044:KSK983069 LCF983044:LCG983069 LMB983044:LMC983069 LVX983044:LVY983069 MFT983044:MFU983069 MPP983044:MPQ983069 MZL983044:MZM983069 NJH983044:NJI983069 NTD983044:NTE983069 OCZ983044:ODA983069 OMV983044:OMW983069 OWR983044:OWS983069 PGN983044:PGO983069 PQJ983044:PQK983069 QAF983044:QAG983069 QKB983044:QKC983069 QTX983044:QTY983069 RDT983044:RDU983069 RNP983044:RNQ983069 RXL983044:RXM983069 SHH983044:SHI983069 SRD983044:SRE983069 TAZ983044:TBA983069 TKV983044:TKW983069 TUR983044:TUS983069 UEN983044:UEO983069 UOJ983044:UOK983069 UYF983044:UYG983069 VIB983044:VIC983069 VRX983044:VRY983069 WBT983044:WBU983069 WLP983044:WLQ983069 WVL983044:WVM983069 C65539 JA65539 SW65539 ACS65539 AMO65539 AWK65539 BGG65539 BQC65539 BZY65539 CJU65539 CTQ65539 DDM65539 DNI65539 DXE65539 EHA65539 EQW65539 FAS65539 FKO65539 FUK65539 GEG65539 GOC65539 GXY65539 HHU65539 HRQ65539 IBM65539 ILI65539 IVE65539 JFA65539 JOW65539 JYS65539 KIO65539 KSK65539 LCG65539 LMC65539 LVY65539 MFU65539 MPQ65539 MZM65539 NJI65539 NTE65539 ODA65539 OMW65539 OWS65539 PGO65539 PQK65539 QAG65539 QKC65539 QTY65539 RDU65539 RNQ65539 RXM65539 SHI65539 SRE65539 TBA65539 TKW65539 TUS65539 UEO65539 UOK65539 UYG65539 VIC65539 VRY65539 WBU65539 WLQ65539 WVM65539 C131075 JA131075 SW131075 ACS131075 AMO131075 AWK131075 BGG131075 BQC131075 BZY131075 CJU131075 CTQ131075 DDM131075 DNI131075 DXE131075 EHA131075 EQW131075 FAS131075 FKO131075 FUK131075 GEG131075 GOC131075 GXY131075 HHU131075 HRQ131075 IBM131075 ILI131075 IVE131075 JFA131075 JOW131075 JYS131075 KIO131075 KSK131075 LCG131075 LMC131075 LVY131075 MFU131075 MPQ131075 MZM131075 NJI131075 NTE131075 ODA131075 OMW131075 OWS131075 PGO131075 PQK131075 QAG131075 QKC131075 QTY131075 RDU131075 RNQ131075 RXM131075 SHI131075 SRE131075 TBA131075 TKW131075 TUS131075 UEO131075 UOK131075 UYG131075 VIC131075 VRY131075 WBU131075 WLQ131075 WVM131075 C196611 JA196611 SW196611 ACS196611 AMO196611 AWK196611 BGG196611 BQC196611 BZY196611 CJU196611 CTQ196611 DDM196611 DNI196611 DXE196611 EHA196611 EQW196611 FAS196611 FKO196611 FUK196611 GEG196611 GOC196611 GXY196611 HHU196611 HRQ196611 IBM196611 ILI196611 IVE196611 JFA196611 JOW196611 JYS196611 KIO196611 KSK196611 LCG196611 LMC196611 LVY196611 MFU196611 MPQ196611 MZM196611 NJI196611 NTE196611 ODA196611 OMW196611 OWS196611 PGO196611 PQK196611 QAG196611 QKC196611 QTY196611 RDU196611 RNQ196611 RXM196611 SHI196611 SRE196611 TBA196611 TKW196611 TUS196611 UEO196611 UOK196611 UYG196611 VIC196611 VRY196611 WBU196611 WLQ196611 WVM196611 C262147 JA262147 SW262147 ACS262147 AMO262147 AWK262147 BGG262147 BQC262147 BZY262147 CJU262147 CTQ262147 DDM262147 DNI262147 DXE262147 EHA262147 EQW262147 FAS262147 FKO262147 FUK262147 GEG262147 GOC262147 GXY262147 HHU262147 HRQ262147 IBM262147 ILI262147 IVE262147 JFA262147 JOW262147 JYS262147 KIO262147 KSK262147 LCG262147 LMC262147 LVY262147 MFU262147 MPQ262147 MZM262147 NJI262147 NTE262147 ODA262147 OMW262147 OWS262147 PGO262147 PQK262147 QAG262147 QKC262147 QTY262147 RDU262147 RNQ262147 RXM262147 SHI262147 SRE262147 TBA262147 TKW262147 TUS262147 UEO262147 UOK262147 UYG262147 VIC262147 VRY262147 WBU262147 WLQ262147 WVM262147 C327683 JA327683 SW327683 ACS327683 AMO327683 AWK327683 BGG327683 BQC327683 BZY327683 CJU327683 CTQ327683 DDM327683 DNI327683 DXE327683 EHA327683 EQW327683 FAS327683 FKO327683 FUK327683 GEG327683 GOC327683 GXY327683 HHU327683 HRQ327683 IBM327683 ILI327683 IVE327683 JFA327683 JOW327683 JYS327683 KIO327683 KSK327683 LCG327683 LMC327683 LVY327683 MFU327683 MPQ327683 MZM327683 NJI327683 NTE327683 ODA327683 OMW327683 OWS327683 PGO327683 PQK327683 QAG327683 QKC327683 QTY327683 RDU327683 RNQ327683 RXM327683 SHI327683 SRE327683 TBA327683 TKW327683 TUS327683 UEO327683 UOK327683 UYG327683 VIC327683 VRY327683 WBU327683 WLQ327683 WVM327683 C393219 JA393219 SW393219 ACS393219 AMO393219 AWK393219 BGG393219 BQC393219 BZY393219 CJU393219 CTQ393219 DDM393219 DNI393219 DXE393219 EHA393219 EQW393219 FAS393219 FKO393219 FUK393219 GEG393219 GOC393219 GXY393219 HHU393219 HRQ393219 IBM393219 ILI393219 IVE393219 JFA393219 JOW393219 JYS393219 KIO393219 KSK393219 LCG393219 LMC393219 LVY393219 MFU393219 MPQ393219 MZM393219 NJI393219 NTE393219 ODA393219 OMW393219 OWS393219 PGO393219 PQK393219 QAG393219 QKC393219 QTY393219 RDU393219 RNQ393219 RXM393219 SHI393219 SRE393219 TBA393219 TKW393219 TUS393219 UEO393219 UOK393219 UYG393219 VIC393219 VRY393219 WBU393219 WLQ393219 WVM393219 C458755 JA458755 SW458755 ACS458755 AMO458755 AWK458755 BGG458755 BQC458755 BZY458755 CJU458755 CTQ458755 DDM458755 DNI458755 DXE458755 EHA458755 EQW458755 FAS458755 FKO458755 FUK458755 GEG458755 GOC458755 GXY458755 HHU458755 HRQ458755 IBM458755 ILI458755 IVE458755 JFA458755 JOW458755 JYS458755 KIO458755 KSK458755 LCG458755 LMC458755 LVY458755 MFU458755 MPQ458755 MZM458755 NJI458755 NTE458755 ODA458755 OMW458755 OWS458755 PGO458755 PQK458755 QAG458755 QKC458755 QTY458755 RDU458755 RNQ458755 RXM458755 SHI458755 SRE458755 TBA458755 TKW458755 TUS458755 UEO458755 UOK458755 UYG458755 VIC458755 VRY458755 WBU458755 WLQ458755 WVM458755 C524291 JA524291 SW524291 ACS524291 AMO524291 AWK524291 BGG524291 BQC524291 BZY524291 CJU524291 CTQ524291 DDM524291 DNI524291 DXE524291 EHA524291 EQW524291 FAS524291 FKO524291 FUK524291 GEG524291 GOC524291 GXY524291 HHU524291 HRQ524291 IBM524291 ILI524291 IVE524291 JFA524291 JOW524291 JYS524291 KIO524291 KSK524291 LCG524291 LMC524291 LVY524291 MFU524291 MPQ524291 MZM524291 NJI524291 NTE524291 ODA524291 OMW524291 OWS524291 PGO524291 PQK524291 QAG524291 QKC524291 QTY524291 RDU524291 RNQ524291 RXM524291 SHI524291 SRE524291 TBA524291 TKW524291 TUS524291 UEO524291 UOK524291 UYG524291 VIC524291 VRY524291 WBU524291 WLQ524291 WVM524291 C589827 JA589827 SW589827 ACS589827 AMO589827 AWK589827 BGG589827 BQC589827 BZY589827 CJU589827 CTQ589827 DDM589827 DNI589827 DXE589827 EHA589827 EQW589827 FAS589827 FKO589827 FUK589827 GEG589827 GOC589827 GXY589827 HHU589827 HRQ589827 IBM589827 ILI589827 IVE589827 JFA589827 JOW589827 JYS589827 KIO589827 KSK589827 LCG589827 LMC589827 LVY589827 MFU589827 MPQ589827 MZM589827 NJI589827 NTE589827 ODA589827 OMW589827 OWS589827 PGO589827 PQK589827 QAG589827 QKC589827 QTY589827 RDU589827 RNQ589827 RXM589827 SHI589827 SRE589827 TBA589827 TKW589827 TUS589827 UEO589827 UOK589827 UYG589827 VIC589827 VRY589827 WBU589827 WLQ589827 WVM589827 C655363 JA655363 SW655363 ACS655363 AMO655363 AWK655363 BGG655363 BQC655363 BZY655363 CJU655363 CTQ655363 DDM655363 DNI655363 DXE655363 EHA655363 EQW655363 FAS655363 FKO655363 FUK655363 GEG655363 GOC655363 GXY655363 HHU655363 HRQ655363 IBM655363 ILI655363 IVE655363 JFA655363 JOW655363 JYS655363 KIO655363 KSK655363 LCG655363 LMC655363 LVY655363 MFU655363 MPQ655363 MZM655363 NJI655363 NTE655363 ODA655363 OMW655363 OWS655363 PGO655363 PQK655363 QAG655363 QKC655363 QTY655363 RDU655363 RNQ655363 RXM655363 SHI655363 SRE655363 TBA655363 TKW655363 TUS655363 UEO655363 UOK655363 UYG655363 VIC655363 VRY655363 WBU655363 WLQ655363 WVM655363 C720899 JA720899 SW720899 ACS720899 AMO720899 AWK720899 BGG720899 BQC720899 BZY720899 CJU720899 CTQ720899 DDM720899 DNI720899 DXE720899 EHA720899 EQW720899 FAS720899 FKO720899 FUK720899 GEG720899 GOC720899 GXY720899 HHU720899 HRQ720899 IBM720899 ILI720899 IVE720899 JFA720899 JOW720899 JYS720899 KIO720899 KSK720899 LCG720899 LMC720899 LVY720899 MFU720899 MPQ720899 MZM720899 NJI720899 NTE720899 ODA720899 OMW720899 OWS720899 PGO720899 PQK720899 QAG720899 QKC720899 QTY720899 RDU720899 RNQ720899 RXM720899 SHI720899 SRE720899 TBA720899 TKW720899 TUS720899 UEO720899 UOK720899 UYG720899 VIC720899 VRY720899 WBU720899 WLQ720899 WVM720899 C786435 JA786435 SW786435 ACS786435 AMO786435 AWK786435 BGG786435 BQC786435 BZY786435 CJU786435 CTQ786435 DDM786435 DNI786435 DXE786435 EHA786435 EQW786435 FAS786435 FKO786435 FUK786435 GEG786435 GOC786435 GXY786435 HHU786435 HRQ786435 IBM786435 ILI786435 IVE786435 JFA786435 JOW786435 JYS786435 KIO786435 KSK786435 LCG786435 LMC786435 LVY786435 MFU786435 MPQ786435 MZM786435 NJI786435 NTE786435 ODA786435 OMW786435 OWS786435 PGO786435 PQK786435 QAG786435 QKC786435 QTY786435 RDU786435 RNQ786435 RXM786435 SHI786435 SRE786435 TBA786435 TKW786435 TUS786435 UEO786435 UOK786435 UYG786435 VIC786435 VRY786435 WBU786435 WLQ786435 WVM786435 C851971 JA851971 SW851971 ACS851971 AMO851971 AWK851971 BGG851971 BQC851971 BZY851971 CJU851971 CTQ851971 DDM851971 DNI851971 DXE851971 EHA851971 EQW851971 FAS851971 FKO851971 FUK851971 GEG851971 GOC851971 GXY851971 HHU851971 HRQ851971 IBM851971 ILI851971 IVE851971 JFA851971 JOW851971 JYS851971 KIO851971 KSK851971 LCG851971 LMC851971 LVY851971 MFU851971 MPQ851971 MZM851971 NJI851971 NTE851971 ODA851971 OMW851971 OWS851971 PGO851971 PQK851971 QAG851971 QKC851971 QTY851971 RDU851971 RNQ851971 RXM851971 SHI851971 SRE851971 TBA851971 TKW851971 TUS851971 UEO851971 UOK851971 UYG851971 VIC851971 VRY851971 WBU851971 WLQ851971 WVM851971 C917507 JA917507 SW917507 ACS917507 AMO917507 AWK917507 BGG917507 BQC917507 BZY917507 CJU917507 CTQ917507 DDM917507 DNI917507 DXE917507 EHA917507 EQW917507 FAS917507 FKO917507 FUK917507 GEG917507 GOC917507 GXY917507 HHU917507 HRQ917507 IBM917507 ILI917507 IVE917507 JFA917507 JOW917507 JYS917507 KIO917507 KSK917507 LCG917507 LMC917507 LVY917507 MFU917507 MPQ917507 MZM917507 NJI917507 NTE917507 ODA917507 OMW917507 OWS917507 PGO917507 PQK917507 QAG917507 QKC917507 QTY917507 RDU917507 RNQ917507 RXM917507 SHI917507 SRE917507 TBA917507 TKW917507 TUS917507 UEO917507 UOK917507 UYG917507 VIC917507 VRY917507 WBU917507 WLQ917507 WVM917507 C983043 JA983043 SW983043 ACS983043 AMO983043 AWK983043 BGG983043 BQC983043 BZY983043 CJU983043 CTQ983043 DDM983043 DNI983043 DXE983043 EHA983043 EQW983043 FAS983043 FKO983043 FUK983043 GEG983043 GOC983043 GXY983043 HHU983043 HRQ983043 IBM983043 ILI983043 IVE983043 JFA983043 JOW983043 JYS983043 KIO983043 KSK983043 LCG983043 LMC983043 LVY983043 MFU983043 MPQ983043 MZM983043 NJI983043 NTE983043 ODA983043 OMW983043 OWS983043 PGO983043 PQK983043 QAG983043 QKC983043 QTY983043 RDU983043 RNQ983043 RXM983043 SHI983043 SRE983043 TBA983043 TKW983043 TUS983043 UEO983043 UOK983043 UYG983043 VIC983043 VRY983043 WBU983043 WLQ983043 WVM983043 D65565:R65565 JB65565:JN65565 SX65565:TJ65565 ACT65565:ADF65565 AMP65565:ANB65565 AWL65565:AWX65565 BGH65565:BGT65565 BQD65565:BQP65565 BZZ65565:CAL65565 CJV65565:CKH65565 CTR65565:CUD65565 DDN65565:DDZ65565 DNJ65565:DNV65565 DXF65565:DXR65565 EHB65565:EHN65565 EQX65565:ERJ65565 FAT65565:FBF65565 FKP65565:FLB65565 FUL65565:FUX65565 GEH65565:GET65565 GOD65565:GOP65565 GXZ65565:GYL65565 HHV65565:HIH65565 HRR65565:HSD65565 IBN65565:IBZ65565 ILJ65565:ILV65565 IVF65565:IVR65565 JFB65565:JFN65565 JOX65565:JPJ65565 JYT65565:JZF65565 KIP65565:KJB65565 KSL65565:KSX65565 LCH65565:LCT65565 LMD65565:LMP65565 LVZ65565:LWL65565 MFV65565:MGH65565 MPR65565:MQD65565 MZN65565:MZZ65565 NJJ65565:NJV65565 NTF65565:NTR65565 ODB65565:ODN65565 OMX65565:ONJ65565 OWT65565:OXF65565 PGP65565:PHB65565 PQL65565:PQX65565 QAH65565:QAT65565 QKD65565:QKP65565 QTZ65565:QUL65565 RDV65565:REH65565 RNR65565:ROD65565 RXN65565:RXZ65565 SHJ65565:SHV65565 SRF65565:SRR65565 TBB65565:TBN65565 TKX65565:TLJ65565 TUT65565:TVF65565 UEP65565:UFB65565 UOL65565:UOX65565 UYH65565:UYT65565 VID65565:VIP65565 VRZ65565:VSL65565 WBV65565:WCH65565 WLR65565:WMD65565 WVN65565:WVZ65565 D131101:R131101 JB131101:JN131101 SX131101:TJ131101 ACT131101:ADF131101 AMP131101:ANB131101 AWL131101:AWX131101 BGH131101:BGT131101 BQD131101:BQP131101 BZZ131101:CAL131101 CJV131101:CKH131101 CTR131101:CUD131101 DDN131101:DDZ131101 DNJ131101:DNV131101 DXF131101:DXR131101 EHB131101:EHN131101 EQX131101:ERJ131101 FAT131101:FBF131101 FKP131101:FLB131101 FUL131101:FUX131101 GEH131101:GET131101 GOD131101:GOP131101 GXZ131101:GYL131101 HHV131101:HIH131101 HRR131101:HSD131101 IBN131101:IBZ131101 ILJ131101:ILV131101 IVF131101:IVR131101 JFB131101:JFN131101 JOX131101:JPJ131101 JYT131101:JZF131101 KIP131101:KJB131101 KSL131101:KSX131101 LCH131101:LCT131101 LMD131101:LMP131101 LVZ131101:LWL131101 MFV131101:MGH131101 MPR131101:MQD131101 MZN131101:MZZ131101 NJJ131101:NJV131101 NTF131101:NTR131101 ODB131101:ODN131101 OMX131101:ONJ131101 OWT131101:OXF131101 PGP131101:PHB131101 PQL131101:PQX131101 QAH131101:QAT131101 QKD131101:QKP131101 QTZ131101:QUL131101 RDV131101:REH131101 RNR131101:ROD131101 RXN131101:RXZ131101 SHJ131101:SHV131101 SRF131101:SRR131101 TBB131101:TBN131101 TKX131101:TLJ131101 TUT131101:TVF131101 UEP131101:UFB131101 UOL131101:UOX131101 UYH131101:UYT131101 VID131101:VIP131101 VRZ131101:VSL131101 WBV131101:WCH131101 WLR131101:WMD131101 WVN131101:WVZ131101 D196637:R196637 JB196637:JN196637 SX196637:TJ196637 ACT196637:ADF196637 AMP196637:ANB196637 AWL196637:AWX196637 BGH196637:BGT196637 BQD196637:BQP196637 BZZ196637:CAL196637 CJV196637:CKH196637 CTR196637:CUD196637 DDN196637:DDZ196637 DNJ196637:DNV196637 DXF196637:DXR196637 EHB196637:EHN196637 EQX196637:ERJ196637 FAT196637:FBF196637 FKP196637:FLB196637 FUL196637:FUX196637 GEH196637:GET196637 GOD196637:GOP196637 GXZ196637:GYL196637 HHV196637:HIH196637 HRR196637:HSD196637 IBN196637:IBZ196637 ILJ196637:ILV196637 IVF196637:IVR196637 JFB196637:JFN196637 JOX196637:JPJ196637 JYT196637:JZF196637 KIP196637:KJB196637 KSL196637:KSX196637 LCH196637:LCT196637 LMD196637:LMP196637 LVZ196637:LWL196637 MFV196637:MGH196637 MPR196637:MQD196637 MZN196637:MZZ196637 NJJ196637:NJV196637 NTF196637:NTR196637 ODB196637:ODN196637 OMX196637:ONJ196637 OWT196637:OXF196637 PGP196637:PHB196637 PQL196637:PQX196637 QAH196637:QAT196637 QKD196637:QKP196637 QTZ196637:QUL196637 RDV196637:REH196637 RNR196637:ROD196637 RXN196637:RXZ196637 SHJ196637:SHV196637 SRF196637:SRR196637 TBB196637:TBN196637 TKX196637:TLJ196637 TUT196637:TVF196637 UEP196637:UFB196637 UOL196637:UOX196637 UYH196637:UYT196637 VID196637:VIP196637 VRZ196637:VSL196637 WBV196637:WCH196637 WLR196637:WMD196637 WVN196637:WVZ196637 D262173:R262173 JB262173:JN262173 SX262173:TJ262173 ACT262173:ADF262173 AMP262173:ANB262173 AWL262173:AWX262173 BGH262173:BGT262173 BQD262173:BQP262173 BZZ262173:CAL262173 CJV262173:CKH262173 CTR262173:CUD262173 DDN262173:DDZ262173 DNJ262173:DNV262173 DXF262173:DXR262173 EHB262173:EHN262173 EQX262173:ERJ262173 FAT262173:FBF262173 FKP262173:FLB262173 FUL262173:FUX262173 GEH262173:GET262173 GOD262173:GOP262173 GXZ262173:GYL262173 HHV262173:HIH262173 HRR262173:HSD262173 IBN262173:IBZ262173 ILJ262173:ILV262173 IVF262173:IVR262173 JFB262173:JFN262173 JOX262173:JPJ262173 JYT262173:JZF262173 KIP262173:KJB262173 KSL262173:KSX262173 LCH262173:LCT262173 LMD262173:LMP262173 LVZ262173:LWL262173 MFV262173:MGH262173 MPR262173:MQD262173 MZN262173:MZZ262173 NJJ262173:NJV262173 NTF262173:NTR262173 ODB262173:ODN262173 OMX262173:ONJ262173 OWT262173:OXF262173 PGP262173:PHB262173 PQL262173:PQX262173 QAH262173:QAT262173 QKD262173:QKP262173 QTZ262173:QUL262173 RDV262173:REH262173 RNR262173:ROD262173 RXN262173:RXZ262173 SHJ262173:SHV262173 SRF262173:SRR262173 TBB262173:TBN262173 TKX262173:TLJ262173 TUT262173:TVF262173 UEP262173:UFB262173 UOL262173:UOX262173 UYH262173:UYT262173 VID262173:VIP262173 VRZ262173:VSL262173 WBV262173:WCH262173 WLR262173:WMD262173 WVN262173:WVZ262173 D327709:R327709 JB327709:JN327709 SX327709:TJ327709 ACT327709:ADF327709 AMP327709:ANB327709 AWL327709:AWX327709 BGH327709:BGT327709 BQD327709:BQP327709 BZZ327709:CAL327709 CJV327709:CKH327709 CTR327709:CUD327709 DDN327709:DDZ327709 DNJ327709:DNV327709 DXF327709:DXR327709 EHB327709:EHN327709 EQX327709:ERJ327709 FAT327709:FBF327709 FKP327709:FLB327709 FUL327709:FUX327709 GEH327709:GET327709 GOD327709:GOP327709 GXZ327709:GYL327709 HHV327709:HIH327709 HRR327709:HSD327709 IBN327709:IBZ327709 ILJ327709:ILV327709 IVF327709:IVR327709 JFB327709:JFN327709 JOX327709:JPJ327709 JYT327709:JZF327709 KIP327709:KJB327709 KSL327709:KSX327709 LCH327709:LCT327709 LMD327709:LMP327709 LVZ327709:LWL327709 MFV327709:MGH327709 MPR327709:MQD327709 MZN327709:MZZ327709 NJJ327709:NJV327709 NTF327709:NTR327709 ODB327709:ODN327709 OMX327709:ONJ327709 OWT327709:OXF327709 PGP327709:PHB327709 PQL327709:PQX327709 QAH327709:QAT327709 QKD327709:QKP327709 QTZ327709:QUL327709 RDV327709:REH327709 RNR327709:ROD327709 RXN327709:RXZ327709 SHJ327709:SHV327709 SRF327709:SRR327709 TBB327709:TBN327709 TKX327709:TLJ327709 TUT327709:TVF327709 UEP327709:UFB327709 UOL327709:UOX327709 UYH327709:UYT327709 VID327709:VIP327709 VRZ327709:VSL327709 WBV327709:WCH327709 WLR327709:WMD327709 WVN327709:WVZ327709 D393245:R393245 JB393245:JN393245 SX393245:TJ393245 ACT393245:ADF393245 AMP393245:ANB393245 AWL393245:AWX393245 BGH393245:BGT393245 BQD393245:BQP393245 BZZ393245:CAL393245 CJV393245:CKH393245 CTR393245:CUD393245 DDN393245:DDZ393245 DNJ393245:DNV393245 DXF393245:DXR393245 EHB393245:EHN393245 EQX393245:ERJ393245 FAT393245:FBF393245 FKP393245:FLB393245 FUL393245:FUX393245 GEH393245:GET393245 GOD393245:GOP393245 GXZ393245:GYL393245 HHV393245:HIH393245 HRR393245:HSD393245 IBN393245:IBZ393245 ILJ393245:ILV393245 IVF393245:IVR393245 JFB393245:JFN393245 JOX393245:JPJ393245 JYT393245:JZF393245 KIP393245:KJB393245 KSL393245:KSX393245 LCH393245:LCT393245 LMD393245:LMP393245 LVZ393245:LWL393245 MFV393245:MGH393245 MPR393245:MQD393245 MZN393245:MZZ393245 NJJ393245:NJV393245 NTF393245:NTR393245 ODB393245:ODN393245 OMX393245:ONJ393245 OWT393245:OXF393245 PGP393245:PHB393245 PQL393245:PQX393245 QAH393245:QAT393245 QKD393245:QKP393245 QTZ393245:QUL393245 RDV393245:REH393245 RNR393245:ROD393245 RXN393245:RXZ393245 SHJ393245:SHV393245 SRF393245:SRR393245 TBB393245:TBN393245 TKX393245:TLJ393245 TUT393245:TVF393245 UEP393245:UFB393245 UOL393245:UOX393245 UYH393245:UYT393245 VID393245:VIP393245 VRZ393245:VSL393245 WBV393245:WCH393245 WLR393245:WMD393245 WVN393245:WVZ393245 D458781:R458781 JB458781:JN458781 SX458781:TJ458781 ACT458781:ADF458781 AMP458781:ANB458781 AWL458781:AWX458781 BGH458781:BGT458781 BQD458781:BQP458781 BZZ458781:CAL458781 CJV458781:CKH458781 CTR458781:CUD458781 DDN458781:DDZ458781 DNJ458781:DNV458781 DXF458781:DXR458781 EHB458781:EHN458781 EQX458781:ERJ458781 FAT458781:FBF458781 FKP458781:FLB458781 FUL458781:FUX458781 GEH458781:GET458781 GOD458781:GOP458781 GXZ458781:GYL458781 HHV458781:HIH458781 HRR458781:HSD458781 IBN458781:IBZ458781 ILJ458781:ILV458781 IVF458781:IVR458781 JFB458781:JFN458781 JOX458781:JPJ458781 JYT458781:JZF458781 KIP458781:KJB458781 KSL458781:KSX458781 LCH458781:LCT458781 LMD458781:LMP458781 LVZ458781:LWL458781 MFV458781:MGH458781 MPR458781:MQD458781 MZN458781:MZZ458781 NJJ458781:NJV458781 NTF458781:NTR458781 ODB458781:ODN458781 OMX458781:ONJ458781 OWT458781:OXF458781 PGP458781:PHB458781 PQL458781:PQX458781 QAH458781:QAT458781 QKD458781:QKP458781 QTZ458781:QUL458781 RDV458781:REH458781 RNR458781:ROD458781 RXN458781:RXZ458781 SHJ458781:SHV458781 SRF458781:SRR458781 TBB458781:TBN458781 TKX458781:TLJ458781 TUT458781:TVF458781 UEP458781:UFB458781 UOL458781:UOX458781 UYH458781:UYT458781 VID458781:VIP458781 VRZ458781:VSL458781 WBV458781:WCH458781 WLR458781:WMD458781 WVN458781:WVZ458781 D524317:R524317 JB524317:JN524317 SX524317:TJ524317 ACT524317:ADF524317 AMP524317:ANB524317 AWL524317:AWX524317 BGH524317:BGT524317 BQD524317:BQP524317 BZZ524317:CAL524317 CJV524317:CKH524317 CTR524317:CUD524317 DDN524317:DDZ524317 DNJ524317:DNV524317 DXF524317:DXR524317 EHB524317:EHN524317 EQX524317:ERJ524317 FAT524317:FBF524317 FKP524317:FLB524317 FUL524317:FUX524317 GEH524317:GET524317 GOD524317:GOP524317 GXZ524317:GYL524317 HHV524317:HIH524317 HRR524317:HSD524317 IBN524317:IBZ524317 ILJ524317:ILV524317 IVF524317:IVR524317 JFB524317:JFN524317 JOX524317:JPJ524317 JYT524317:JZF524317 KIP524317:KJB524317 KSL524317:KSX524317 LCH524317:LCT524317 LMD524317:LMP524317 LVZ524317:LWL524317 MFV524317:MGH524317 MPR524317:MQD524317 MZN524317:MZZ524317 NJJ524317:NJV524317 NTF524317:NTR524317 ODB524317:ODN524317 OMX524317:ONJ524317 OWT524317:OXF524317 PGP524317:PHB524317 PQL524317:PQX524317 QAH524317:QAT524317 QKD524317:QKP524317 QTZ524317:QUL524317 RDV524317:REH524317 RNR524317:ROD524317 RXN524317:RXZ524317 SHJ524317:SHV524317 SRF524317:SRR524317 TBB524317:TBN524317 TKX524317:TLJ524317 TUT524317:TVF524317 UEP524317:UFB524317 UOL524317:UOX524317 UYH524317:UYT524317 VID524317:VIP524317 VRZ524317:VSL524317 WBV524317:WCH524317 WLR524317:WMD524317 WVN524317:WVZ524317 D589853:R589853 JB589853:JN589853 SX589853:TJ589853 ACT589853:ADF589853 AMP589853:ANB589853 AWL589853:AWX589853 BGH589853:BGT589853 BQD589853:BQP589853 BZZ589853:CAL589853 CJV589853:CKH589853 CTR589853:CUD589853 DDN589853:DDZ589853 DNJ589853:DNV589853 DXF589853:DXR589853 EHB589853:EHN589853 EQX589853:ERJ589853 FAT589853:FBF589853 FKP589853:FLB589853 FUL589853:FUX589853 GEH589853:GET589853 GOD589853:GOP589853 GXZ589853:GYL589853 HHV589853:HIH589853 HRR589853:HSD589853 IBN589853:IBZ589853 ILJ589853:ILV589853 IVF589853:IVR589853 JFB589853:JFN589853 JOX589853:JPJ589853 JYT589853:JZF589853 KIP589853:KJB589853 KSL589853:KSX589853 LCH589853:LCT589853 LMD589853:LMP589853 LVZ589853:LWL589853 MFV589853:MGH589853 MPR589853:MQD589853 MZN589853:MZZ589853 NJJ589853:NJV589853 NTF589853:NTR589853 ODB589853:ODN589853 OMX589853:ONJ589853 OWT589853:OXF589853 PGP589853:PHB589853 PQL589853:PQX589853 QAH589853:QAT589853 QKD589853:QKP589853 QTZ589853:QUL589853 RDV589853:REH589853 RNR589853:ROD589853 RXN589853:RXZ589853 SHJ589853:SHV589853 SRF589853:SRR589853 TBB589853:TBN589853 TKX589853:TLJ589853 TUT589853:TVF589853 UEP589853:UFB589853 UOL589853:UOX589853 UYH589853:UYT589853 VID589853:VIP589853 VRZ589853:VSL589853 WBV589853:WCH589853 WLR589853:WMD589853 WVN589853:WVZ589853 D655389:R655389 JB655389:JN655389 SX655389:TJ655389 ACT655389:ADF655389 AMP655389:ANB655389 AWL655389:AWX655389 BGH655389:BGT655389 BQD655389:BQP655389 BZZ655389:CAL655389 CJV655389:CKH655389 CTR655389:CUD655389 DDN655389:DDZ655389 DNJ655389:DNV655389 DXF655389:DXR655389 EHB655389:EHN655389 EQX655389:ERJ655389 FAT655389:FBF655389 FKP655389:FLB655389 FUL655389:FUX655389 GEH655389:GET655389 GOD655389:GOP655389 GXZ655389:GYL655389 HHV655389:HIH655389 HRR655389:HSD655389 IBN655389:IBZ655389 ILJ655389:ILV655389 IVF655389:IVR655389 JFB655389:JFN655389 JOX655389:JPJ655389 JYT655389:JZF655389 KIP655389:KJB655389 KSL655389:KSX655389 LCH655389:LCT655389 LMD655389:LMP655389 LVZ655389:LWL655389 MFV655389:MGH655389 MPR655389:MQD655389 MZN655389:MZZ655389 NJJ655389:NJV655389 NTF655389:NTR655389 ODB655389:ODN655389 OMX655389:ONJ655389 OWT655389:OXF655389 PGP655389:PHB655389 PQL655389:PQX655389 QAH655389:QAT655389 QKD655389:QKP655389 QTZ655389:QUL655389 RDV655389:REH655389 RNR655389:ROD655389 RXN655389:RXZ655389 SHJ655389:SHV655389 SRF655389:SRR655389 TBB655389:TBN655389 TKX655389:TLJ655389 TUT655389:TVF655389 UEP655389:UFB655389 UOL655389:UOX655389 UYH655389:UYT655389 VID655389:VIP655389 VRZ655389:VSL655389 WBV655389:WCH655389 WLR655389:WMD655389 WVN655389:WVZ655389 D720925:R720925 JB720925:JN720925 SX720925:TJ720925 ACT720925:ADF720925 AMP720925:ANB720925 AWL720925:AWX720925 BGH720925:BGT720925 BQD720925:BQP720925 BZZ720925:CAL720925 CJV720925:CKH720925 CTR720925:CUD720925 DDN720925:DDZ720925 DNJ720925:DNV720925 DXF720925:DXR720925 EHB720925:EHN720925 EQX720925:ERJ720925 FAT720925:FBF720925 FKP720925:FLB720925 FUL720925:FUX720925 GEH720925:GET720925 GOD720925:GOP720925 GXZ720925:GYL720925 HHV720925:HIH720925 HRR720925:HSD720925 IBN720925:IBZ720925 ILJ720925:ILV720925 IVF720925:IVR720925 JFB720925:JFN720925 JOX720925:JPJ720925 JYT720925:JZF720925 KIP720925:KJB720925 KSL720925:KSX720925 LCH720925:LCT720925 LMD720925:LMP720925 LVZ720925:LWL720925 MFV720925:MGH720925 MPR720925:MQD720925 MZN720925:MZZ720925 NJJ720925:NJV720925 NTF720925:NTR720925 ODB720925:ODN720925 OMX720925:ONJ720925 OWT720925:OXF720925 PGP720925:PHB720925 PQL720925:PQX720925 QAH720925:QAT720925 QKD720925:QKP720925 QTZ720925:QUL720925 RDV720925:REH720925 RNR720925:ROD720925 RXN720925:RXZ720925 SHJ720925:SHV720925 SRF720925:SRR720925 TBB720925:TBN720925 TKX720925:TLJ720925 TUT720925:TVF720925 UEP720925:UFB720925 UOL720925:UOX720925 UYH720925:UYT720925 VID720925:VIP720925 VRZ720925:VSL720925 WBV720925:WCH720925 WLR720925:WMD720925 WVN720925:WVZ720925 D786461:R786461 JB786461:JN786461 SX786461:TJ786461 ACT786461:ADF786461 AMP786461:ANB786461 AWL786461:AWX786461 BGH786461:BGT786461 BQD786461:BQP786461 BZZ786461:CAL786461 CJV786461:CKH786461 CTR786461:CUD786461 DDN786461:DDZ786461 DNJ786461:DNV786461 DXF786461:DXR786461 EHB786461:EHN786461 EQX786461:ERJ786461 FAT786461:FBF786461 FKP786461:FLB786461 FUL786461:FUX786461 GEH786461:GET786461 GOD786461:GOP786461 GXZ786461:GYL786461 HHV786461:HIH786461 HRR786461:HSD786461 IBN786461:IBZ786461 ILJ786461:ILV786461 IVF786461:IVR786461 JFB786461:JFN786461 JOX786461:JPJ786461 JYT786461:JZF786461 KIP786461:KJB786461 KSL786461:KSX786461 LCH786461:LCT786461 LMD786461:LMP786461 LVZ786461:LWL786461 MFV786461:MGH786461 MPR786461:MQD786461 MZN786461:MZZ786461 NJJ786461:NJV786461 NTF786461:NTR786461 ODB786461:ODN786461 OMX786461:ONJ786461 OWT786461:OXF786461 PGP786461:PHB786461 PQL786461:PQX786461 QAH786461:QAT786461 QKD786461:QKP786461 QTZ786461:QUL786461 RDV786461:REH786461 RNR786461:ROD786461 RXN786461:RXZ786461 SHJ786461:SHV786461 SRF786461:SRR786461 TBB786461:TBN786461 TKX786461:TLJ786461 TUT786461:TVF786461 UEP786461:UFB786461 UOL786461:UOX786461 UYH786461:UYT786461 VID786461:VIP786461 VRZ786461:VSL786461 WBV786461:WCH786461 WLR786461:WMD786461 WVN786461:WVZ786461 D851997:R851997 JB851997:JN851997 SX851997:TJ851997 ACT851997:ADF851997 AMP851997:ANB851997 AWL851997:AWX851997 BGH851997:BGT851997 BQD851997:BQP851997 BZZ851997:CAL851997 CJV851997:CKH851997 CTR851997:CUD851997 DDN851997:DDZ851997 DNJ851997:DNV851997 DXF851997:DXR851997 EHB851997:EHN851997 EQX851997:ERJ851997 FAT851997:FBF851997 FKP851997:FLB851997 FUL851997:FUX851997 GEH851997:GET851997 GOD851997:GOP851997 GXZ851997:GYL851997 HHV851997:HIH851997 HRR851997:HSD851997 IBN851997:IBZ851997 ILJ851997:ILV851997 IVF851997:IVR851997 JFB851997:JFN851997 JOX851997:JPJ851997 JYT851997:JZF851997 KIP851997:KJB851997 KSL851997:KSX851997 LCH851997:LCT851997 LMD851997:LMP851997 LVZ851997:LWL851997 MFV851997:MGH851997 MPR851997:MQD851997 MZN851997:MZZ851997 NJJ851997:NJV851997 NTF851997:NTR851997 ODB851997:ODN851997 OMX851997:ONJ851997 OWT851997:OXF851997 PGP851997:PHB851997 PQL851997:PQX851997 QAH851997:QAT851997 QKD851997:QKP851997 QTZ851997:QUL851997 RDV851997:REH851997 RNR851997:ROD851997 RXN851997:RXZ851997 SHJ851997:SHV851997 SRF851997:SRR851997 TBB851997:TBN851997 TKX851997:TLJ851997 TUT851997:TVF851997 UEP851997:UFB851997 UOL851997:UOX851997 UYH851997:UYT851997 VID851997:VIP851997 VRZ851997:VSL851997 WBV851997:WCH851997 WLR851997:WMD851997 WVN851997:WVZ851997 D917533:R917533 JB917533:JN917533 SX917533:TJ917533 ACT917533:ADF917533 AMP917533:ANB917533 AWL917533:AWX917533 BGH917533:BGT917533 BQD917533:BQP917533 BZZ917533:CAL917533 CJV917533:CKH917533 CTR917533:CUD917533 DDN917533:DDZ917533 DNJ917533:DNV917533 DXF917533:DXR917533 EHB917533:EHN917533 EQX917533:ERJ917533 FAT917533:FBF917533 FKP917533:FLB917533 FUL917533:FUX917533 GEH917533:GET917533 GOD917533:GOP917533 GXZ917533:GYL917533 HHV917533:HIH917533 HRR917533:HSD917533 IBN917533:IBZ917533 ILJ917533:ILV917533 IVF917533:IVR917533 JFB917533:JFN917533 JOX917533:JPJ917533 JYT917533:JZF917533 KIP917533:KJB917533 KSL917533:KSX917533 LCH917533:LCT917533 LMD917533:LMP917533 LVZ917533:LWL917533 MFV917533:MGH917533 MPR917533:MQD917533 MZN917533:MZZ917533 NJJ917533:NJV917533 NTF917533:NTR917533 ODB917533:ODN917533 OMX917533:ONJ917533 OWT917533:OXF917533 PGP917533:PHB917533 PQL917533:PQX917533 QAH917533:QAT917533 QKD917533:QKP917533 QTZ917533:QUL917533 RDV917533:REH917533 RNR917533:ROD917533 RXN917533:RXZ917533 SHJ917533:SHV917533 SRF917533:SRR917533 TBB917533:TBN917533 TKX917533:TLJ917533 TUT917533:TVF917533 UEP917533:UFB917533 UOL917533:UOX917533 UYH917533:UYT917533 VID917533:VIP917533 VRZ917533:VSL917533 WBV917533:WCH917533 WLR917533:WMD917533 WVN917533:WVZ917533 D983069:R983069 JB983069:JN983069 SX983069:TJ983069 ACT983069:ADF983069 AMP983069:ANB983069 AWL983069:AWX983069 BGH983069:BGT983069 BQD983069:BQP983069 BZZ983069:CAL983069 CJV983069:CKH983069 CTR983069:CUD983069 DDN983069:DDZ983069 DNJ983069:DNV983069 DXF983069:DXR983069 EHB983069:EHN983069 EQX983069:ERJ983069 FAT983069:FBF983069 FKP983069:FLB983069 FUL983069:FUX983069 GEH983069:GET983069 GOD983069:GOP983069 GXZ983069:GYL983069 HHV983069:HIH983069 HRR983069:HSD983069 IBN983069:IBZ983069 ILJ983069:ILV983069 IVF983069:IVR983069 JFB983069:JFN983069 JOX983069:JPJ983069 JYT983069:JZF983069 KIP983069:KJB983069 KSL983069:KSX983069 LCH983069:LCT983069 LMD983069:LMP983069 LVZ983069:LWL983069 MFV983069:MGH983069 MPR983069:MQD983069 MZN983069:MZZ983069 NJJ983069:NJV983069 NTF983069:NTR983069 ODB983069:ODN983069 OMX983069:ONJ983069 OWT983069:OXF983069 PGP983069:PHB983069 PQL983069:PQX983069 QAH983069:QAT983069 QKD983069:QKP983069 QTZ983069:QUL983069 RDV983069:REH983069 RNR983069:ROD983069 RXN983069:RXZ983069 SHJ983069:SHV983069 SRF983069:SRR983069 TBB983069:TBN983069 TKX983069:TLJ983069 TUT983069:TVF983069 UEP983069:UFB983069 UOL983069:UOX983069 UYH983069:UYT983069 VID983069:VIP983069 VRZ983069:VSL983069 WBV983069:WCH983069 WLR983069:WMD983069 WVN983069:WVZ983069 D65541:O65564 JB65541:JK65564 SX65541:TG65564 ACT65541:ADC65564 AMP65541:AMY65564 AWL65541:AWU65564 BGH65541:BGQ65564 BQD65541:BQM65564 BZZ65541:CAI65564 CJV65541:CKE65564 CTR65541:CUA65564 DDN65541:DDW65564 DNJ65541:DNS65564 DXF65541:DXO65564 EHB65541:EHK65564 EQX65541:ERG65564 FAT65541:FBC65564 FKP65541:FKY65564 FUL65541:FUU65564 GEH65541:GEQ65564 GOD65541:GOM65564 GXZ65541:GYI65564 HHV65541:HIE65564 HRR65541:HSA65564 IBN65541:IBW65564 ILJ65541:ILS65564 IVF65541:IVO65564 JFB65541:JFK65564 JOX65541:JPG65564 JYT65541:JZC65564 KIP65541:KIY65564 KSL65541:KSU65564 LCH65541:LCQ65564 LMD65541:LMM65564 LVZ65541:LWI65564 MFV65541:MGE65564 MPR65541:MQA65564 MZN65541:MZW65564 NJJ65541:NJS65564 NTF65541:NTO65564 ODB65541:ODK65564 OMX65541:ONG65564 OWT65541:OXC65564 PGP65541:PGY65564 PQL65541:PQU65564 QAH65541:QAQ65564 QKD65541:QKM65564 QTZ65541:QUI65564 RDV65541:REE65564 RNR65541:ROA65564 RXN65541:RXW65564 SHJ65541:SHS65564 SRF65541:SRO65564 TBB65541:TBK65564 TKX65541:TLG65564 TUT65541:TVC65564 UEP65541:UEY65564 UOL65541:UOU65564 UYH65541:UYQ65564 VID65541:VIM65564 VRZ65541:VSI65564 WBV65541:WCE65564 WLR65541:WMA65564 WVN65541:WVW65564 D131077:O131100 JB131077:JK131100 SX131077:TG131100 ACT131077:ADC131100 AMP131077:AMY131100 AWL131077:AWU131100 BGH131077:BGQ131100 BQD131077:BQM131100 BZZ131077:CAI131100 CJV131077:CKE131100 CTR131077:CUA131100 DDN131077:DDW131100 DNJ131077:DNS131100 DXF131077:DXO131100 EHB131077:EHK131100 EQX131077:ERG131100 FAT131077:FBC131100 FKP131077:FKY131100 FUL131077:FUU131100 GEH131077:GEQ131100 GOD131077:GOM131100 GXZ131077:GYI131100 HHV131077:HIE131100 HRR131077:HSA131100 IBN131077:IBW131100 ILJ131077:ILS131100 IVF131077:IVO131100 JFB131077:JFK131100 JOX131077:JPG131100 JYT131077:JZC131100 KIP131077:KIY131100 KSL131077:KSU131100 LCH131077:LCQ131100 LMD131077:LMM131100 LVZ131077:LWI131100 MFV131077:MGE131100 MPR131077:MQA131100 MZN131077:MZW131100 NJJ131077:NJS131100 NTF131077:NTO131100 ODB131077:ODK131100 OMX131077:ONG131100 OWT131077:OXC131100 PGP131077:PGY131100 PQL131077:PQU131100 QAH131077:QAQ131100 QKD131077:QKM131100 QTZ131077:QUI131100 RDV131077:REE131100 RNR131077:ROA131100 RXN131077:RXW131100 SHJ131077:SHS131100 SRF131077:SRO131100 TBB131077:TBK131100 TKX131077:TLG131100 TUT131077:TVC131100 UEP131077:UEY131100 UOL131077:UOU131100 UYH131077:UYQ131100 VID131077:VIM131100 VRZ131077:VSI131100 WBV131077:WCE131100 WLR131077:WMA131100 WVN131077:WVW131100 D196613:O196636 JB196613:JK196636 SX196613:TG196636 ACT196613:ADC196636 AMP196613:AMY196636 AWL196613:AWU196636 BGH196613:BGQ196636 BQD196613:BQM196636 BZZ196613:CAI196636 CJV196613:CKE196636 CTR196613:CUA196636 DDN196613:DDW196636 DNJ196613:DNS196636 DXF196613:DXO196636 EHB196613:EHK196636 EQX196613:ERG196636 FAT196613:FBC196636 FKP196613:FKY196636 FUL196613:FUU196636 GEH196613:GEQ196636 GOD196613:GOM196636 GXZ196613:GYI196636 HHV196613:HIE196636 HRR196613:HSA196636 IBN196613:IBW196636 ILJ196613:ILS196636 IVF196613:IVO196636 JFB196613:JFK196636 JOX196613:JPG196636 JYT196613:JZC196636 KIP196613:KIY196636 KSL196613:KSU196636 LCH196613:LCQ196636 LMD196613:LMM196636 LVZ196613:LWI196636 MFV196613:MGE196636 MPR196613:MQA196636 MZN196613:MZW196636 NJJ196613:NJS196636 NTF196613:NTO196636 ODB196613:ODK196636 OMX196613:ONG196636 OWT196613:OXC196636 PGP196613:PGY196636 PQL196613:PQU196636 QAH196613:QAQ196636 QKD196613:QKM196636 QTZ196613:QUI196636 RDV196613:REE196636 RNR196613:ROA196636 RXN196613:RXW196636 SHJ196613:SHS196636 SRF196613:SRO196636 TBB196613:TBK196636 TKX196613:TLG196636 TUT196613:TVC196636 UEP196613:UEY196636 UOL196613:UOU196636 UYH196613:UYQ196636 VID196613:VIM196636 VRZ196613:VSI196636 WBV196613:WCE196636 WLR196613:WMA196636 WVN196613:WVW196636 D262149:O262172 JB262149:JK262172 SX262149:TG262172 ACT262149:ADC262172 AMP262149:AMY262172 AWL262149:AWU262172 BGH262149:BGQ262172 BQD262149:BQM262172 BZZ262149:CAI262172 CJV262149:CKE262172 CTR262149:CUA262172 DDN262149:DDW262172 DNJ262149:DNS262172 DXF262149:DXO262172 EHB262149:EHK262172 EQX262149:ERG262172 FAT262149:FBC262172 FKP262149:FKY262172 FUL262149:FUU262172 GEH262149:GEQ262172 GOD262149:GOM262172 GXZ262149:GYI262172 HHV262149:HIE262172 HRR262149:HSA262172 IBN262149:IBW262172 ILJ262149:ILS262172 IVF262149:IVO262172 JFB262149:JFK262172 JOX262149:JPG262172 JYT262149:JZC262172 KIP262149:KIY262172 KSL262149:KSU262172 LCH262149:LCQ262172 LMD262149:LMM262172 LVZ262149:LWI262172 MFV262149:MGE262172 MPR262149:MQA262172 MZN262149:MZW262172 NJJ262149:NJS262172 NTF262149:NTO262172 ODB262149:ODK262172 OMX262149:ONG262172 OWT262149:OXC262172 PGP262149:PGY262172 PQL262149:PQU262172 QAH262149:QAQ262172 QKD262149:QKM262172 QTZ262149:QUI262172 RDV262149:REE262172 RNR262149:ROA262172 RXN262149:RXW262172 SHJ262149:SHS262172 SRF262149:SRO262172 TBB262149:TBK262172 TKX262149:TLG262172 TUT262149:TVC262172 UEP262149:UEY262172 UOL262149:UOU262172 UYH262149:UYQ262172 VID262149:VIM262172 VRZ262149:VSI262172 WBV262149:WCE262172 WLR262149:WMA262172 WVN262149:WVW262172 D327685:O327708 JB327685:JK327708 SX327685:TG327708 ACT327685:ADC327708 AMP327685:AMY327708 AWL327685:AWU327708 BGH327685:BGQ327708 BQD327685:BQM327708 BZZ327685:CAI327708 CJV327685:CKE327708 CTR327685:CUA327708 DDN327685:DDW327708 DNJ327685:DNS327708 DXF327685:DXO327708 EHB327685:EHK327708 EQX327685:ERG327708 FAT327685:FBC327708 FKP327685:FKY327708 FUL327685:FUU327708 GEH327685:GEQ327708 GOD327685:GOM327708 GXZ327685:GYI327708 HHV327685:HIE327708 HRR327685:HSA327708 IBN327685:IBW327708 ILJ327685:ILS327708 IVF327685:IVO327708 JFB327685:JFK327708 JOX327685:JPG327708 JYT327685:JZC327708 KIP327685:KIY327708 KSL327685:KSU327708 LCH327685:LCQ327708 LMD327685:LMM327708 LVZ327685:LWI327708 MFV327685:MGE327708 MPR327685:MQA327708 MZN327685:MZW327708 NJJ327685:NJS327708 NTF327685:NTO327708 ODB327685:ODK327708 OMX327685:ONG327708 OWT327685:OXC327708 PGP327685:PGY327708 PQL327685:PQU327708 QAH327685:QAQ327708 QKD327685:QKM327708 QTZ327685:QUI327708 RDV327685:REE327708 RNR327685:ROA327708 RXN327685:RXW327708 SHJ327685:SHS327708 SRF327685:SRO327708 TBB327685:TBK327708 TKX327685:TLG327708 TUT327685:TVC327708 UEP327685:UEY327708 UOL327685:UOU327708 UYH327685:UYQ327708 VID327685:VIM327708 VRZ327685:VSI327708 WBV327685:WCE327708 WLR327685:WMA327708 WVN327685:WVW327708 D393221:O393244 JB393221:JK393244 SX393221:TG393244 ACT393221:ADC393244 AMP393221:AMY393244 AWL393221:AWU393244 BGH393221:BGQ393244 BQD393221:BQM393244 BZZ393221:CAI393244 CJV393221:CKE393244 CTR393221:CUA393244 DDN393221:DDW393244 DNJ393221:DNS393244 DXF393221:DXO393244 EHB393221:EHK393244 EQX393221:ERG393244 FAT393221:FBC393244 FKP393221:FKY393244 FUL393221:FUU393244 GEH393221:GEQ393244 GOD393221:GOM393244 GXZ393221:GYI393244 HHV393221:HIE393244 HRR393221:HSA393244 IBN393221:IBW393244 ILJ393221:ILS393244 IVF393221:IVO393244 JFB393221:JFK393244 JOX393221:JPG393244 JYT393221:JZC393244 KIP393221:KIY393244 KSL393221:KSU393244 LCH393221:LCQ393244 LMD393221:LMM393244 LVZ393221:LWI393244 MFV393221:MGE393244 MPR393221:MQA393244 MZN393221:MZW393244 NJJ393221:NJS393244 NTF393221:NTO393244 ODB393221:ODK393244 OMX393221:ONG393244 OWT393221:OXC393244 PGP393221:PGY393244 PQL393221:PQU393244 QAH393221:QAQ393244 QKD393221:QKM393244 QTZ393221:QUI393244 RDV393221:REE393244 RNR393221:ROA393244 RXN393221:RXW393244 SHJ393221:SHS393244 SRF393221:SRO393244 TBB393221:TBK393244 TKX393221:TLG393244 TUT393221:TVC393244 UEP393221:UEY393244 UOL393221:UOU393244 UYH393221:UYQ393244 VID393221:VIM393244 VRZ393221:VSI393244 WBV393221:WCE393244 WLR393221:WMA393244 WVN393221:WVW393244 D458757:O458780 JB458757:JK458780 SX458757:TG458780 ACT458757:ADC458780 AMP458757:AMY458780 AWL458757:AWU458780 BGH458757:BGQ458780 BQD458757:BQM458780 BZZ458757:CAI458780 CJV458757:CKE458780 CTR458757:CUA458780 DDN458757:DDW458780 DNJ458757:DNS458780 DXF458757:DXO458780 EHB458757:EHK458780 EQX458757:ERG458780 FAT458757:FBC458780 FKP458757:FKY458780 FUL458757:FUU458780 GEH458757:GEQ458780 GOD458757:GOM458780 GXZ458757:GYI458780 HHV458757:HIE458780 HRR458757:HSA458780 IBN458757:IBW458780 ILJ458757:ILS458780 IVF458757:IVO458780 JFB458757:JFK458780 JOX458757:JPG458780 JYT458757:JZC458780 KIP458757:KIY458780 KSL458757:KSU458780 LCH458757:LCQ458780 LMD458757:LMM458780 LVZ458757:LWI458780 MFV458757:MGE458780 MPR458757:MQA458780 MZN458757:MZW458780 NJJ458757:NJS458780 NTF458757:NTO458780 ODB458757:ODK458780 OMX458757:ONG458780 OWT458757:OXC458780 PGP458757:PGY458780 PQL458757:PQU458780 QAH458757:QAQ458780 QKD458757:QKM458780 QTZ458757:QUI458780 RDV458757:REE458780 RNR458757:ROA458780 RXN458757:RXW458780 SHJ458757:SHS458780 SRF458757:SRO458780 TBB458757:TBK458780 TKX458757:TLG458780 TUT458757:TVC458780 UEP458757:UEY458780 UOL458757:UOU458780 UYH458757:UYQ458780 VID458757:VIM458780 VRZ458757:VSI458780 WBV458757:WCE458780 WLR458757:WMA458780 WVN458757:WVW458780 D524293:O524316 JB524293:JK524316 SX524293:TG524316 ACT524293:ADC524316 AMP524293:AMY524316 AWL524293:AWU524316 BGH524293:BGQ524316 BQD524293:BQM524316 BZZ524293:CAI524316 CJV524293:CKE524316 CTR524293:CUA524316 DDN524293:DDW524316 DNJ524293:DNS524316 DXF524293:DXO524316 EHB524293:EHK524316 EQX524293:ERG524316 FAT524293:FBC524316 FKP524293:FKY524316 FUL524293:FUU524316 GEH524293:GEQ524316 GOD524293:GOM524316 GXZ524293:GYI524316 HHV524293:HIE524316 HRR524293:HSA524316 IBN524293:IBW524316 ILJ524293:ILS524316 IVF524293:IVO524316 JFB524293:JFK524316 JOX524293:JPG524316 JYT524293:JZC524316 KIP524293:KIY524316 KSL524293:KSU524316 LCH524293:LCQ524316 LMD524293:LMM524316 LVZ524293:LWI524316 MFV524293:MGE524316 MPR524293:MQA524316 MZN524293:MZW524316 NJJ524293:NJS524316 NTF524293:NTO524316 ODB524293:ODK524316 OMX524293:ONG524316 OWT524293:OXC524316 PGP524293:PGY524316 PQL524293:PQU524316 QAH524293:QAQ524316 QKD524293:QKM524316 QTZ524293:QUI524316 RDV524293:REE524316 RNR524293:ROA524316 RXN524293:RXW524316 SHJ524293:SHS524316 SRF524293:SRO524316 TBB524293:TBK524316 TKX524293:TLG524316 TUT524293:TVC524316 UEP524293:UEY524316 UOL524293:UOU524316 UYH524293:UYQ524316 VID524293:VIM524316 VRZ524293:VSI524316 WBV524293:WCE524316 WLR524293:WMA524316 WVN524293:WVW524316 D589829:O589852 JB589829:JK589852 SX589829:TG589852 ACT589829:ADC589852 AMP589829:AMY589852 AWL589829:AWU589852 BGH589829:BGQ589852 BQD589829:BQM589852 BZZ589829:CAI589852 CJV589829:CKE589852 CTR589829:CUA589852 DDN589829:DDW589852 DNJ589829:DNS589852 DXF589829:DXO589852 EHB589829:EHK589852 EQX589829:ERG589852 FAT589829:FBC589852 FKP589829:FKY589852 FUL589829:FUU589852 GEH589829:GEQ589852 GOD589829:GOM589852 GXZ589829:GYI589852 HHV589829:HIE589852 HRR589829:HSA589852 IBN589829:IBW589852 ILJ589829:ILS589852 IVF589829:IVO589852 JFB589829:JFK589852 JOX589829:JPG589852 JYT589829:JZC589852 KIP589829:KIY589852 KSL589829:KSU589852 LCH589829:LCQ589852 LMD589829:LMM589852 LVZ589829:LWI589852 MFV589829:MGE589852 MPR589829:MQA589852 MZN589829:MZW589852 NJJ589829:NJS589852 NTF589829:NTO589852 ODB589829:ODK589852 OMX589829:ONG589852 OWT589829:OXC589852 PGP589829:PGY589852 PQL589829:PQU589852 QAH589829:QAQ589852 QKD589829:QKM589852 QTZ589829:QUI589852 RDV589829:REE589852 RNR589829:ROA589852 RXN589829:RXW589852 SHJ589829:SHS589852 SRF589829:SRO589852 TBB589829:TBK589852 TKX589829:TLG589852 TUT589829:TVC589852 UEP589829:UEY589852 UOL589829:UOU589852 UYH589829:UYQ589852 VID589829:VIM589852 VRZ589829:VSI589852 WBV589829:WCE589852 WLR589829:WMA589852 WVN589829:WVW589852 D655365:O655388 JB655365:JK655388 SX655365:TG655388 ACT655365:ADC655388 AMP655365:AMY655388 AWL655365:AWU655388 BGH655365:BGQ655388 BQD655365:BQM655388 BZZ655365:CAI655388 CJV655365:CKE655388 CTR655365:CUA655388 DDN655365:DDW655388 DNJ655365:DNS655388 DXF655365:DXO655388 EHB655365:EHK655388 EQX655365:ERG655388 FAT655365:FBC655388 FKP655365:FKY655388 FUL655365:FUU655388 GEH655365:GEQ655388 GOD655365:GOM655388 GXZ655365:GYI655388 HHV655365:HIE655388 HRR655365:HSA655388 IBN655365:IBW655388 ILJ655365:ILS655388 IVF655365:IVO655388 JFB655365:JFK655388 JOX655365:JPG655388 JYT655365:JZC655388 KIP655365:KIY655388 KSL655365:KSU655388 LCH655365:LCQ655388 LMD655365:LMM655388 LVZ655365:LWI655388 MFV655365:MGE655388 MPR655365:MQA655388 MZN655365:MZW655388 NJJ655365:NJS655388 NTF655365:NTO655388 ODB655365:ODK655388 OMX655365:ONG655388 OWT655365:OXC655388 PGP655365:PGY655388 PQL655365:PQU655388 QAH655365:QAQ655388 QKD655365:QKM655388 QTZ655365:QUI655388 RDV655365:REE655388 RNR655365:ROA655388 RXN655365:RXW655388 SHJ655365:SHS655388 SRF655365:SRO655388 TBB655365:TBK655388 TKX655365:TLG655388 TUT655365:TVC655388 UEP655365:UEY655388 UOL655365:UOU655388 UYH655365:UYQ655388 VID655365:VIM655388 VRZ655365:VSI655388 WBV655365:WCE655388 WLR655365:WMA655388 WVN655365:WVW655388 D720901:O720924 JB720901:JK720924 SX720901:TG720924 ACT720901:ADC720924 AMP720901:AMY720924 AWL720901:AWU720924 BGH720901:BGQ720924 BQD720901:BQM720924 BZZ720901:CAI720924 CJV720901:CKE720924 CTR720901:CUA720924 DDN720901:DDW720924 DNJ720901:DNS720924 DXF720901:DXO720924 EHB720901:EHK720924 EQX720901:ERG720924 FAT720901:FBC720924 FKP720901:FKY720924 FUL720901:FUU720924 GEH720901:GEQ720924 GOD720901:GOM720924 GXZ720901:GYI720924 HHV720901:HIE720924 HRR720901:HSA720924 IBN720901:IBW720924 ILJ720901:ILS720924 IVF720901:IVO720924 JFB720901:JFK720924 JOX720901:JPG720924 JYT720901:JZC720924 KIP720901:KIY720924 KSL720901:KSU720924 LCH720901:LCQ720924 LMD720901:LMM720924 LVZ720901:LWI720924 MFV720901:MGE720924 MPR720901:MQA720924 MZN720901:MZW720924 NJJ720901:NJS720924 NTF720901:NTO720924 ODB720901:ODK720924 OMX720901:ONG720924 OWT720901:OXC720924 PGP720901:PGY720924 PQL720901:PQU720924 QAH720901:QAQ720924 QKD720901:QKM720924 QTZ720901:QUI720924 RDV720901:REE720924 RNR720901:ROA720924 RXN720901:RXW720924 SHJ720901:SHS720924 SRF720901:SRO720924 TBB720901:TBK720924 TKX720901:TLG720924 TUT720901:TVC720924 UEP720901:UEY720924 UOL720901:UOU720924 UYH720901:UYQ720924 VID720901:VIM720924 VRZ720901:VSI720924 WBV720901:WCE720924 WLR720901:WMA720924 WVN720901:WVW720924 D786437:O786460 JB786437:JK786460 SX786437:TG786460 ACT786437:ADC786460 AMP786437:AMY786460 AWL786437:AWU786460 BGH786437:BGQ786460 BQD786437:BQM786460 BZZ786437:CAI786460 CJV786437:CKE786460 CTR786437:CUA786460 DDN786437:DDW786460 DNJ786437:DNS786460 DXF786437:DXO786460 EHB786437:EHK786460 EQX786437:ERG786460 FAT786437:FBC786460 FKP786437:FKY786460 FUL786437:FUU786460 GEH786437:GEQ786460 GOD786437:GOM786460 GXZ786437:GYI786460 HHV786437:HIE786460 HRR786437:HSA786460 IBN786437:IBW786460 ILJ786437:ILS786460 IVF786437:IVO786460 JFB786437:JFK786460 JOX786437:JPG786460 JYT786437:JZC786460 KIP786437:KIY786460 KSL786437:KSU786460 LCH786437:LCQ786460 LMD786437:LMM786460 LVZ786437:LWI786460 MFV786437:MGE786460 MPR786437:MQA786460 MZN786437:MZW786460 NJJ786437:NJS786460 NTF786437:NTO786460 ODB786437:ODK786460 OMX786437:ONG786460 OWT786437:OXC786460 PGP786437:PGY786460 PQL786437:PQU786460 QAH786437:QAQ786460 QKD786437:QKM786460 QTZ786437:QUI786460 RDV786437:REE786460 RNR786437:ROA786460 RXN786437:RXW786460 SHJ786437:SHS786460 SRF786437:SRO786460 TBB786437:TBK786460 TKX786437:TLG786460 TUT786437:TVC786460 UEP786437:UEY786460 UOL786437:UOU786460 UYH786437:UYQ786460 VID786437:VIM786460 VRZ786437:VSI786460 WBV786437:WCE786460 WLR786437:WMA786460 WVN786437:WVW786460 D851973:O851996 JB851973:JK851996 SX851973:TG851996 ACT851973:ADC851996 AMP851973:AMY851996 AWL851973:AWU851996 BGH851973:BGQ851996 BQD851973:BQM851996 BZZ851973:CAI851996 CJV851973:CKE851996 CTR851973:CUA851996 DDN851973:DDW851996 DNJ851973:DNS851996 DXF851973:DXO851996 EHB851973:EHK851996 EQX851973:ERG851996 FAT851973:FBC851996 FKP851973:FKY851996 FUL851973:FUU851996 GEH851973:GEQ851996 GOD851973:GOM851996 GXZ851973:GYI851996 HHV851973:HIE851996 HRR851973:HSA851996 IBN851973:IBW851996 ILJ851973:ILS851996 IVF851973:IVO851996 JFB851973:JFK851996 JOX851973:JPG851996 JYT851973:JZC851996 KIP851973:KIY851996 KSL851973:KSU851996 LCH851973:LCQ851996 LMD851973:LMM851996 LVZ851973:LWI851996 MFV851973:MGE851996 MPR851973:MQA851996 MZN851973:MZW851996 NJJ851973:NJS851996 NTF851973:NTO851996 ODB851973:ODK851996 OMX851973:ONG851996 OWT851973:OXC851996 PGP851973:PGY851996 PQL851973:PQU851996 QAH851973:QAQ851996 QKD851973:QKM851996 QTZ851973:QUI851996 RDV851973:REE851996 RNR851973:ROA851996 RXN851973:RXW851996 SHJ851973:SHS851996 SRF851973:SRO851996 TBB851973:TBK851996 TKX851973:TLG851996 TUT851973:TVC851996 UEP851973:UEY851996 UOL851973:UOU851996 UYH851973:UYQ851996 VID851973:VIM851996 VRZ851973:VSI851996 WBV851973:WCE851996 WLR851973:WMA851996 WVN851973:WVW851996 D917509:O917532 JB917509:JK917532 SX917509:TG917532 ACT917509:ADC917532 AMP917509:AMY917532 AWL917509:AWU917532 BGH917509:BGQ917532 BQD917509:BQM917532 BZZ917509:CAI917532 CJV917509:CKE917532 CTR917509:CUA917532 DDN917509:DDW917532 DNJ917509:DNS917532 DXF917509:DXO917532 EHB917509:EHK917532 EQX917509:ERG917532 FAT917509:FBC917532 FKP917509:FKY917532 FUL917509:FUU917532 GEH917509:GEQ917532 GOD917509:GOM917532 GXZ917509:GYI917532 HHV917509:HIE917532 HRR917509:HSA917532 IBN917509:IBW917532 ILJ917509:ILS917532 IVF917509:IVO917532 JFB917509:JFK917532 JOX917509:JPG917532 JYT917509:JZC917532 KIP917509:KIY917532 KSL917509:KSU917532 LCH917509:LCQ917532 LMD917509:LMM917532 LVZ917509:LWI917532 MFV917509:MGE917532 MPR917509:MQA917532 MZN917509:MZW917532 NJJ917509:NJS917532 NTF917509:NTO917532 ODB917509:ODK917532 OMX917509:ONG917532 OWT917509:OXC917532 PGP917509:PGY917532 PQL917509:PQU917532 QAH917509:QAQ917532 QKD917509:QKM917532 QTZ917509:QUI917532 RDV917509:REE917532 RNR917509:ROA917532 RXN917509:RXW917532 SHJ917509:SHS917532 SRF917509:SRO917532 TBB917509:TBK917532 TKX917509:TLG917532 TUT917509:TVC917532 UEP917509:UEY917532 UOL917509:UOU917532 UYH917509:UYQ917532 VID917509:VIM917532 VRZ917509:VSI917532 WBV917509:WCE917532 WLR917509:WMA917532 WVN917509:WVW917532 D983045:O983068 JB983045:JK983068 SX983045:TG983068 ACT983045:ADC983068 AMP983045:AMY983068 AWL983045:AWU983068 BGH983045:BGQ983068 BQD983045:BQM983068 BZZ983045:CAI983068 CJV983045:CKE983068 CTR983045:CUA983068 DDN983045:DDW983068 DNJ983045:DNS983068 DXF983045:DXO983068 EHB983045:EHK983068 EQX983045:ERG983068 FAT983045:FBC983068 FKP983045:FKY983068 FUL983045:FUU983068 GEH983045:GEQ983068 GOD983045:GOM983068 GXZ983045:GYI983068 HHV983045:HIE983068 HRR983045:HSA983068 IBN983045:IBW983068 ILJ983045:ILS983068 IVF983045:IVO983068 JFB983045:JFK983068 JOX983045:JPG983068 JYT983045:JZC983068 KIP983045:KIY983068 KSL983045:KSU983068 LCH983045:LCQ983068 LMD983045:LMM983068 LVZ983045:LWI983068 MFV983045:MGE983068 MPR983045:MQA983068 MZN983045:MZW983068 NJJ983045:NJS983068 NTF983045:NTO983068 ODB983045:ODK983068 OMX983045:ONG983068 OWT983045:OXC983068 PGP983045:PGY983068 PQL983045:PQU983068 QAH983045:QAQ983068 QKD983045:QKM983068 QTZ983045:QUI983068 RDV983045:REE983068 RNR983045:ROA983068 RXN983045:RXW983068 SHJ983045:SHS983068 SRF983045:SRO983068 TBB983045:TBK983068 TKX983045:TLG983068 TUT983045:TVC983068 UEP983045:UEY983068 UOL983045:UOU983068 UYH983045:UYQ983068 VID983045:VIM983068 VRZ983045:VSI983068 WBV983045:WCE983068 WLR983045:WMA983068 WVN983045:WVW983068 P65540:R65564 JL65540:JN65564 TH65540:TJ65564 ADD65540:ADF65564 AMZ65540:ANB65564 AWV65540:AWX65564 BGR65540:BGT65564 BQN65540:BQP65564 CAJ65540:CAL65564 CKF65540:CKH65564 CUB65540:CUD65564 DDX65540:DDZ65564 DNT65540:DNV65564 DXP65540:DXR65564 EHL65540:EHN65564 ERH65540:ERJ65564 FBD65540:FBF65564 FKZ65540:FLB65564 FUV65540:FUX65564 GER65540:GET65564 GON65540:GOP65564 GYJ65540:GYL65564 HIF65540:HIH65564 HSB65540:HSD65564 IBX65540:IBZ65564 ILT65540:ILV65564 IVP65540:IVR65564 JFL65540:JFN65564 JPH65540:JPJ65564 JZD65540:JZF65564 KIZ65540:KJB65564 KSV65540:KSX65564 LCR65540:LCT65564 LMN65540:LMP65564 LWJ65540:LWL65564 MGF65540:MGH65564 MQB65540:MQD65564 MZX65540:MZZ65564 NJT65540:NJV65564 NTP65540:NTR65564 ODL65540:ODN65564 ONH65540:ONJ65564 OXD65540:OXF65564 PGZ65540:PHB65564 PQV65540:PQX65564 QAR65540:QAT65564 QKN65540:QKP65564 QUJ65540:QUL65564 REF65540:REH65564 ROB65540:ROD65564 RXX65540:RXZ65564 SHT65540:SHV65564 SRP65540:SRR65564 TBL65540:TBN65564 TLH65540:TLJ65564 TVD65540:TVF65564 UEZ65540:UFB65564 UOV65540:UOX65564 UYR65540:UYT65564 VIN65540:VIP65564 VSJ65540:VSL65564 WCF65540:WCH65564 WMB65540:WMD65564 WVX65540:WVZ65564 P131076:R131100 JL131076:JN131100 TH131076:TJ131100 ADD131076:ADF131100 AMZ131076:ANB131100 AWV131076:AWX131100 BGR131076:BGT131100 BQN131076:BQP131100 CAJ131076:CAL131100 CKF131076:CKH131100 CUB131076:CUD131100 DDX131076:DDZ131100 DNT131076:DNV131100 DXP131076:DXR131100 EHL131076:EHN131100 ERH131076:ERJ131100 FBD131076:FBF131100 FKZ131076:FLB131100 FUV131076:FUX131100 GER131076:GET131100 GON131076:GOP131100 GYJ131076:GYL131100 HIF131076:HIH131100 HSB131076:HSD131100 IBX131076:IBZ131100 ILT131076:ILV131100 IVP131076:IVR131100 JFL131076:JFN131100 JPH131076:JPJ131100 JZD131076:JZF131100 KIZ131076:KJB131100 KSV131076:KSX131100 LCR131076:LCT131100 LMN131076:LMP131100 LWJ131076:LWL131100 MGF131076:MGH131100 MQB131076:MQD131100 MZX131076:MZZ131100 NJT131076:NJV131100 NTP131076:NTR131100 ODL131076:ODN131100 ONH131076:ONJ131100 OXD131076:OXF131100 PGZ131076:PHB131100 PQV131076:PQX131100 QAR131076:QAT131100 QKN131076:QKP131100 QUJ131076:QUL131100 REF131076:REH131100 ROB131076:ROD131100 RXX131076:RXZ131100 SHT131076:SHV131100 SRP131076:SRR131100 TBL131076:TBN131100 TLH131076:TLJ131100 TVD131076:TVF131100 UEZ131076:UFB131100 UOV131076:UOX131100 UYR131076:UYT131100 VIN131076:VIP131100 VSJ131076:VSL131100 WCF131076:WCH131100 WMB131076:WMD131100 WVX131076:WVZ131100 P196612:R196636 JL196612:JN196636 TH196612:TJ196636 ADD196612:ADF196636 AMZ196612:ANB196636 AWV196612:AWX196636 BGR196612:BGT196636 BQN196612:BQP196636 CAJ196612:CAL196636 CKF196612:CKH196636 CUB196612:CUD196636 DDX196612:DDZ196636 DNT196612:DNV196636 DXP196612:DXR196636 EHL196612:EHN196636 ERH196612:ERJ196636 FBD196612:FBF196636 FKZ196612:FLB196636 FUV196612:FUX196636 GER196612:GET196636 GON196612:GOP196636 GYJ196612:GYL196636 HIF196612:HIH196636 HSB196612:HSD196636 IBX196612:IBZ196636 ILT196612:ILV196636 IVP196612:IVR196636 JFL196612:JFN196636 JPH196612:JPJ196636 JZD196612:JZF196636 KIZ196612:KJB196636 KSV196612:KSX196636 LCR196612:LCT196636 LMN196612:LMP196636 LWJ196612:LWL196636 MGF196612:MGH196636 MQB196612:MQD196636 MZX196612:MZZ196636 NJT196612:NJV196636 NTP196612:NTR196636 ODL196612:ODN196636 ONH196612:ONJ196636 OXD196612:OXF196636 PGZ196612:PHB196636 PQV196612:PQX196636 QAR196612:QAT196636 QKN196612:QKP196636 QUJ196612:QUL196636 REF196612:REH196636 ROB196612:ROD196636 RXX196612:RXZ196636 SHT196612:SHV196636 SRP196612:SRR196636 TBL196612:TBN196636 TLH196612:TLJ196636 TVD196612:TVF196636 UEZ196612:UFB196636 UOV196612:UOX196636 UYR196612:UYT196636 VIN196612:VIP196636 VSJ196612:VSL196636 WCF196612:WCH196636 WMB196612:WMD196636 WVX196612:WVZ196636 P262148:R262172 JL262148:JN262172 TH262148:TJ262172 ADD262148:ADF262172 AMZ262148:ANB262172 AWV262148:AWX262172 BGR262148:BGT262172 BQN262148:BQP262172 CAJ262148:CAL262172 CKF262148:CKH262172 CUB262148:CUD262172 DDX262148:DDZ262172 DNT262148:DNV262172 DXP262148:DXR262172 EHL262148:EHN262172 ERH262148:ERJ262172 FBD262148:FBF262172 FKZ262148:FLB262172 FUV262148:FUX262172 GER262148:GET262172 GON262148:GOP262172 GYJ262148:GYL262172 HIF262148:HIH262172 HSB262148:HSD262172 IBX262148:IBZ262172 ILT262148:ILV262172 IVP262148:IVR262172 JFL262148:JFN262172 JPH262148:JPJ262172 JZD262148:JZF262172 KIZ262148:KJB262172 KSV262148:KSX262172 LCR262148:LCT262172 LMN262148:LMP262172 LWJ262148:LWL262172 MGF262148:MGH262172 MQB262148:MQD262172 MZX262148:MZZ262172 NJT262148:NJV262172 NTP262148:NTR262172 ODL262148:ODN262172 ONH262148:ONJ262172 OXD262148:OXF262172 PGZ262148:PHB262172 PQV262148:PQX262172 QAR262148:QAT262172 QKN262148:QKP262172 QUJ262148:QUL262172 REF262148:REH262172 ROB262148:ROD262172 RXX262148:RXZ262172 SHT262148:SHV262172 SRP262148:SRR262172 TBL262148:TBN262172 TLH262148:TLJ262172 TVD262148:TVF262172 UEZ262148:UFB262172 UOV262148:UOX262172 UYR262148:UYT262172 VIN262148:VIP262172 VSJ262148:VSL262172 WCF262148:WCH262172 WMB262148:WMD262172 WVX262148:WVZ262172 P327684:R327708 JL327684:JN327708 TH327684:TJ327708 ADD327684:ADF327708 AMZ327684:ANB327708 AWV327684:AWX327708 BGR327684:BGT327708 BQN327684:BQP327708 CAJ327684:CAL327708 CKF327684:CKH327708 CUB327684:CUD327708 DDX327684:DDZ327708 DNT327684:DNV327708 DXP327684:DXR327708 EHL327684:EHN327708 ERH327684:ERJ327708 FBD327684:FBF327708 FKZ327684:FLB327708 FUV327684:FUX327708 GER327684:GET327708 GON327684:GOP327708 GYJ327684:GYL327708 HIF327684:HIH327708 HSB327684:HSD327708 IBX327684:IBZ327708 ILT327684:ILV327708 IVP327684:IVR327708 JFL327684:JFN327708 JPH327684:JPJ327708 JZD327684:JZF327708 KIZ327684:KJB327708 KSV327684:KSX327708 LCR327684:LCT327708 LMN327684:LMP327708 LWJ327684:LWL327708 MGF327684:MGH327708 MQB327684:MQD327708 MZX327684:MZZ327708 NJT327684:NJV327708 NTP327684:NTR327708 ODL327684:ODN327708 ONH327684:ONJ327708 OXD327684:OXF327708 PGZ327684:PHB327708 PQV327684:PQX327708 QAR327684:QAT327708 QKN327684:QKP327708 QUJ327684:QUL327708 REF327684:REH327708 ROB327684:ROD327708 RXX327684:RXZ327708 SHT327684:SHV327708 SRP327684:SRR327708 TBL327684:TBN327708 TLH327684:TLJ327708 TVD327684:TVF327708 UEZ327684:UFB327708 UOV327684:UOX327708 UYR327684:UYT327708 VIN327684:VIP327708 VSJ327684:VSL327708 WCF327684:WCH327708 WMB327684:WMD327708 WVX327684:WVZ327708 P393220:R393244 JL393220:JN393244 TH393220:TJ393244 ADD393220:ADF393244 AMZ393220:ANB393244 AWV393220:AWX393244 BGR393220:BGT393244 BQN393220:BQP393244 CAJ393220:CAL393244 CKF393220:CKH393244 CUB393220:CUD393244 DDX393220:DDZ393244 DNT393220:DNV393244 DXP393220:DXR393244 EHL393220:EHN393244 ERH393220:ERJ393244 FBD393220:FBF393244 FKZ393220:FLB393244 FUV393220:FUX393244 GER393220:GET393244 GON393220:GOP393244 GYJ393220:GYL393244 HIF393220:HIH393244 HSB393220:HSD393244 IBX393220:IBZ393244 ILT393220:ILV393244 IVP393220:IVR393244 JFL393220:JFN393244 JPH393220:JPJ393244 JZD393220:JZF393244 KIZ393220:KJB393244 KSV393220:KSX393244 LCR393220:LCT393244 LMN393220:LMP393244 LWJ393220:LWL393244 MGF393220:MGH393244 MQB393220:MQD393244 MZX393220:MZZ393244 NJT393220:NJV393244 NTP393220:NTR393244 ODL393220:ODN393244 ONH393220:ONJ393244 OXD393220:OXF393244 PGZ393220:PHB393244 PQV393220:PQX393244 QAR393220:QAT393244 QKN393220:QKP393244 QUJ393220:QUL393244 REF393220:REH393244 ROB393220:ROD393244 RXX393220:RXZ393244 SHT393220:SHV393244 SRP393220:SRR393244 TBL393220:TBN393244 TLH393220:TLJ393244 TVD393220:TVF393244 UEZ393220:UFB393244 UOV393220:UOX393244 UYR393220:UYT393244 VIN393220:VIP393244 VSJ393220:VSL393244 WCF393220:WCH393244 WMB393220:WMD393244 WVX393220:WVZ393244 P458756:R458780 JL458756:JN458780 TH458756:TJ458780 ADD458756:ADF458780 AMZ458756:ANB458780 AWV458756:AWX458780 BGR458756:BGT458780 BQN458756:BQP458780 CAJ458756:CAL458780 CKF458756:CKH458780 CUB458756:CUD458780 DDX458756:DDZ458780 DNT458756:DNV458780 DXP458756:DXR458780 EHL458756:EHN458780 ERH458756:ERJ458780 FBD458756:FBF458780 FKZ458756:FLB458780 FUV458756:FUX458780 GER458756:GET458780 GON458756:GOP458780 GYJ458756:GYL458780 HIF458756:HIH458780 HSB458756:HSD458780 IBX458756:IBZ458780 ILT458756:ILV458780 IVP458756:IVR458780 JFL458756:JFN458780 JPH458756:JPJ458780 JZD458756:JZF458780 KIZ458756:KJB458780 KSV458756:KSX458780 LCR458756:LCT458780 LMN458756:LMP458780 LWJ458756:LWL458780 MGF458756:MGH458780 MQB458756:MQD458780 MZX458756:MZZ458780 NJT458756:NJV458780 NTP458756:NTR458780 ODL458756:ODN458780 ONH458756:ONJ458780 OXD458756:OXF458780 PGZ458756:PHB458780 PQV458756:PQX458780 QAR458756:QAT458780 QKN458756:QKP458780 QUJ458756:QUL458780 REF458756:REH458780 ROB458756:ROD458780 RXX458756:RXZ458780 SHT458756:SHV458780 SRP458756:SRR458780 TBL458756:TBN458780 TLH458756:TLJ458780 TVD458756:TVF458780 UEZ458756:UFB458780 UOV458756:UOX458780 UYR458756:UYT458780 VIN458756:VIP458780 VSJ458756:VSL458780 WCF458756:WCH458780 WMB458756:WMD458780 WVX458756:WVZ458780 P524292:R524316 JL524292:JN524316 TH524292:TJ524316 ADD524292:ADF524316 AMZ524292:ANB524316 AWV524292:AWX524316 BGR524292:BGT524316 BQN524292:BQP524316 CAJ524292:CAL524316 CKF524292:CKH524316 CUB524292:CUD524316 DDX524292:DDZ524316 DNT524292:DNV524316 DXP524292:DXR524316 EHL524292:EHN524316 ERH524292:ERJ524316 FBD524292:FBF524316 FKZ524292:FLB524316 FUV524292:FUX524316 GER524292:GET524316 GON524292:GOP524316 GYJ524292:GYL524316 HIF524292:HIH524316 HSB524292:HSD524316 IBX524292:IBZ524316 ILT524292:ILV524316 IVP524292:IVR524316 JFL524292:JFN524316 JPH524292:JPJ524316 JZD524292:JZF524316 KIZ524292:KJB524316 KSV524292:KSX524316 LCR524292:LCT524316 LMN524292:LMP524316 LWJ524292:LWL524316 MGF524292:MGH524316 MQB524292:MQD524316 MZX524292:MZZ524316 NJT524292:NJV524316 NTP524292:NTR524316 ODL524292:ODN524316 ONH524292:ONJ524316 OXD524292:OXF524316 PGZ524292:PHB524316 PQV524292:PQX524316 QAR524292:QAT524316 QKN524292:QKP524316 QUJ524292:QUL524316 REF524292:REH524316 ROB524292:ROD524316 RXX524292:RXZ524316 SHT524292:SHV524316 SRP524292:SRR524316 TBL524292:TBN524316 TLH524292:TLJ524316 TVD524292:TVF524316 UEZ524292:UFB524316 UOV524292:UOX524316 UYR524292:UYT524316 VIN524292:VIP524316 VSJ524292:VSL524316 WCF524292:WCH524316 WMB524292:WMD524316 WVX524292:WVZ524316 P589828:R589852 JL589828:JN589852 TH589828:TJ589852 ADD589828:ADF589852 AMZ589828:ANB589852 AWV589828:AWX589852 BGR589828:BGT589852 BQN589828:BQP589852 CAJ589828:CAL589852 CKF589828:CKH589852 CUB589828:CUD589852 DDX589828:DDZ589852 DNT589828:DNV589852 DXP589828:DXR589852 EHL589828:EHN589852 ERH589828:ERJ589852 FBD589828:FBF589852 FKZ589828:FLB589852 FUV589828:FUX589852 GER589828:GET589852 GON589828:GOP589852 GYJ589828:GYL589852 HIF589828:HIH589852 HSB589828:HSD589852 IBX589828:IBZ589852 ILT589828:ILV589852 IVP589828:IVR589852 JFL589828:JFN589852 JPH589828:JPJ589852 JZD589828:JZF589852 KIZ589828:KJB589852 KSV589828:KSX589852 LCR589828:LCT589852 LMN589828:LMP589852 LWJ589828:LWL589852 MGF589828:MGH589852 MQB589828:MQD589852 MZX589828:MZZ589852 NJT589828:NJV589852 NTP589828:NTR589852 ODL589828:ODN589852 ONH589828:ONJ589852 OXD589828:OXF589852 PGZ589828:PHB589852 PQV589828:PQX589852 QAR589828:QAT589852 QKN589828:QKP589852 QUJ589828:QUL589852 REF589828:REH589852 ROB589828:ROD589852 RXX589828:RXZ589852 SHT589828:SHV589852 SRP589828:SRR589852 TBL589828:TBN589852 TLH589828:TLJ589852 TVD589828:TVF589852 UEZ589828:UFB589852 UOV589828:UOX589852 UYR589828:UYT589852 VIN589828:VIP589852 VSJ589828:VSL589852 WCF589828:WCH589852 WMB589828:WMD589852 WVX589828:WVZ589852 P655364:R655388 JL655364:JN655388 TH655364:TJ655388 ADD655364:ADF655388 AMZ655364:ANB655388 AWV655364:AWX655388 BGR655364:BGT655388 BQN655364:BQP655388 CAJ655364:CAL655388 CKF655364:CKH655388 CUB655364:CUD655388 DDX655364:DDZ655388 DNT655364:DNV655388 DXP655364:DXR655388 EHL655364:EHN655388 ERH655364:ERJ655388 FBD655364:FBF655388 FKZ655364:FLB655388 FUV655364:FUX655388 GER655364:GET655388 GON655364:GOP655388 GYJ655364:GYL655388 HIF655364:HIH655388 HSB655364:HSD655388 IBX655364:IBZ655388 ILT655364:ILV655388 IVP655364:IVR655388 JFL655364:JFN655388 JPH655364:JPJ655388 JZD655364:JZF655388 KIZ655364:KJB655388 KSV655364:KSX655388 LCR655364:LCT655388 LMN655364:LMP655388 LWJ655364:LWL655388 MGF655364:MGH655388 MQB655364:MQD655388 MZX655364:MZZ655388 NJT655364:NJV655388 NTP655364:NTR655388 ODL655364:ODN655388 ONH655364:ONJ655388 OXD655364:OXF655388 PGZ655364:PHB655388 PQV655364:PQX655388 QAR655364:QAT655388 QKN655364:QKP655388 QUJ655364:QUL655388 REF655364:REH655388 ROB655364:ROD655388 RXX655364:RXZ655388 SHT655364:SHV655388 SRP655364:SRR655388 TBL655364:TBN655388 TLH655364:TLJ655388 TVD655364:TVF655388 UEZ655364:UFB655388 UOV655364:UOX655388 UYR655364:UYT655388 VIN655364:VIP655388 VSJ655364:VSL655388 WCF655364:WCH655388 WMB655364:WMD655388 WVX655364:WVZ655388 P720900:R720924 JL720900:JN720924 TH720900:TJ720924 ADD720900:ADF720924 AMZ720900:ANB720924 AWV720900:AWX720924 BGR720900:BGT720924 BQN720900:BQP720924 CAJ720900:CAL720924 CKF720900:CKH720924 CUB720900:CUD720924 DDX720900:DDZ720924 DNT720900:DNV720924 DXP720900:DXR720924 EHL720900:EHN720924 ERH720900:ERJ720924 FBD720900:FBF720924 FKZ720900:FLB720924 FUV720900:FUX720924 GER720900:GET720924 GON720900:GOP720924 GYJ720900:GYL720924 HIF720900:HIH720924 HSB720900:HSD720924 IBX720900:IBZ720924 ILT720900:ILV720924 IVP720900:IVR720924 JFL720900:JFN720924 JPH720900:JPJ720924 JZD720900:JZF720924 KIZ720900:KJB720924 KSV720900:KSX720924 LCR720900:LCT720924 LMN720900:LMP720924 LWJ720900:LWL720924 MGF720900:MGH720924 MQB720900:MQD720924 MZX720900:MZZ720924 NJT720900:NJV720924 NTP720900:NTR720924 ODL720900:ODN720924 ONH720900:ONJ720924 OXD720900:OXF720924 PGZ720900:PHB720924 PQV720900:PQX720924 QAR720900:QAT720924 QKN720900:QKP720924 QUJ720900:QUL720924 REF720900:REH720924 ROB720900:ROD720924 RXX720900:RXZ720924 SHT720900:SHV720924 SRP720900:SRR720924 TBL720900:TBN720924 TLH720900:TLJ720924 TVD720900:TVF720924 UEZ720900:UFB720924 UOV720900:UOX720924 UYR720900:UYT720924 VIN720900:VIP720924 VSJ720900:VSL720924 WCF720900:WCH720924 WMB720900:WMD720924 WVX720900:WVZ720924 P786436:R786460 JL786436:JN786460 TH786436:TJ786460 ADD786436:ADF786460 AMZ786436:ANB786460 AWV786436:AWX786460 BGR786436:BGT786460 BQN786436:BQP786460 CAJ786436:CAL786460 CKF786436:CKH786460 CUB786436:CUD786460 DDX786436:DDZ786460 DNT786436:DNV786460 DXP786436:DXR786460 EHL786436:EHN786460 ERH786436:ERJ786460 FBD786436:FBF786460 FKZ786436:FLB786460 FUV786436:FUX786460 GER786436:GET786460 GON786436:GOP786460 GYJ786436:GYL786460 HIF786436:HIH786460 HSB786436:HSD786460 IBX786436:IBZ786460 ILT786436:ILV786460 IVP786436:IVR786460 JFL786436:JFN786460 JPH786436:JPJ786460 JZD786436:JZF786460 KIZ786436:KJB786460 KSV786436:KSX786460 LCR786436:LCT786460 LMN786436:LMP786460 LWJ786436:LWL786460 MGF786436:MGH786460 MQB786436:MQD786460 MZX786436:MZZ786460 NJT786436:NJV786460 NTP786436:NTR786460 ODL786436:ODN786460 ONH786436:ONJ786460 OXD786436:OXF786460 PGZ786436:PHB786460 PQV786436:PQX786460 QAR786436:QAT786460 QKN786436:QKP786460 QUJ786436:QUL786460 REF786436:REH786460 ROB786436:ROD786460 RXX786436:RXZ786460 SHT786436:SHV786460 SRP786436:SRR786460 TBL786436:TBN786460 TLH786436:TLJ786460 TVD786436:TVF786460 UEZ786436:UFB786460 UOV786436:UOX786460 UYR786436:UYT786460 VIN786436:VIP786460 VSJ786436:VSL786460 WCF786436:WCH786460 WMB786436:WMD786460 WVX786436:WVZ786460 P851972:R851996 JL851972:JN851996 TH851972:TJ851996 ADD851972:ADF851996 AMZ851972:ANB851996 AWV851972:AWX851996 BGR851972:BGT851996 BQN851972:BQP851996 CAJ851972:CAL851996 CKF851972:CKH851996 CUB851972:CUD851996 DDX851972:DDZ851996 DNT851972:DNV851996 DXP851972:DXR851996 EHL851972:EHN851996 ERH851972:ERJ851996 FBD851972:FBF851996 FKZ851972:FLB851996 FUV851972:FUX851996 GER851972:GET851996 GON851972:GOP851996 GYJ851972:GYL851996 HIF851972:HIH851996 HSB851972:HSD851996 IBX851972:IBZ851996 ILT851972:ILV851996 IVP851972:IVR851996 JFL851972:JFN851996 JPH851972:JPJ851996 JZD851972:JZF851996 KIZ851972:KJB851996 KSV851972:KSX851996 LCR851972:LCT851996 LMN851972:LMP851996 LWJ851972:LWL851996 MGF851972:MGH851996 MQB851972:MQD851996 MZX851972:MZZ851996 NJT851972:NJV851996 NTP851972:NTR851996 ODL851972:ODN851996 ONH851972:ONJ851996 OXD851972:OXF851996 PGZ851972:PHB851996 PQV851972:PQX851996 QAR851972:QAT851996 QKN851972:QKP851996 QUJ851972:QUL851996 REF851972:REH851996 ROB851972:ROD851996 RXX851972:RXZ851996 SHT851972:SHV851996 SRP851972:SRR851996 TBL851972:TBN851996 TLH851972:TLJ851996 TVD851972:TVF851996 UEZ851972:UFB851996 UOV851972:UOX851996 UYR851972:UYT851996 VIN851972:VIP851996 VSJ851972:VSL851996 WCF851972:WCH851996 WMB851972:WMD851996 WVX851972:WVZ851996 P917508:R917532 JL917508:JN917532 TH917508:TJ917532 ADD917508:ADF917532 AMZ917508:ANB917532 AWV917508:AWX917532 BGR917508:BGT917532 BQN917508:BQP917532 CAJ917508:CAL917532 CKF917508:CKH917532 CUB917508:CUD917532 DDX917508:DDZ917532 DNT917508:DNV917532 DXP917508:DXR917532 EHL917508:EHN917532 ERH917508:ERJ917532 FBD917508:FBF917532 FKZ917508:FLB917532 FUV917508:FUX917532 GER917508:GET917532 GON917508:GOP917532 GYJ917508:GYL917532 HIF917508:HIH917532 HSB917508:HSD917532 IBX917508:IBZ917532 ILT917508:ILV917532 IVP917508:IVR917532 JFL917508:JFN917532 JPH917508:JPJ917532 JZD917508:JZF917532 KIZ917508:KJB917532 KSV917508:KSX917532 LCR917508:LCT917532 LMN917508:LMP917532 LWJ917508:LWL917532 MGF917508:MGH917532 MQB917508:MQD917532 MZX917508:MZZ917532 NJT917508:NJV917532 NTP917508:NTR917532 ODL917508:ODN917532 ONH917508:ONJ917532 OXD917508:OXF917532 PGZ917508:PHB917532 PQV917508:PQX917532 QAR917508:QAT917532 QKN917508:QKP917532 QUJ917508:QUL917532 REF917508:REH917532 ROB917508:ROD917532 RXX917508:RXZ917532 SHT917508:SHV917532 SRP917508:SRR917532 TBL917508:TBN917532 TLH917508:TLJ917532 TVD917508:TVF917532 UEZ917508:UFB917532 UOV917508:UOX917532 UYR917508:UYT917532 VIN917508:VIP917532 VSJ917508:VSL917532 WCF917508:WCH917532 WMB917508:WMD917532 WVX917508:WVZ917532 P983044:R983068 JL983044:JN983068 TH983044:TJ983068 ADD983044:ADF983068 AMZ983044:ANB983068 AWV983044:AWX983068 BGR983044:BGT983068 BQN983044:BQP983068 CAJ983044:CAL983068 CKF983044:CKH983068 CUB983044:CUD983068 DDX983044:DDZ983068 DNT983044:DNV983068 DXP983044:DXR983068 EHL983044:EHN983068 ERH983044:ERJ983068 FBD983044:FBF983068 FKZ983044:FLB983068 FUV983044:FUX983068 GER983044:GET983068 GON983044:GOP983068 GYJ983044:GYL983068 HIF983044:HIH983068 HSB983044:HSD983068 IBX983044:IBZ983068 ILT983044:ILV983068 IVP983044:IVR983068 JFL983044:JFN983068 JPH983044:JPJ983068 JZD983044:JZF983068 KIZ983044:KJB983068 KSV983044:KSX983068 LCR983044:LCT983068 LMN983044:LMP983068 LWJ983044:LWL983068 MGF983044:MGH983068 MQB983044:MQD983068 MZX983044:MZZ983068 NJT983044:NJV983068 NTP983044:NTR983068 ODL983044:ODN983068 ONH983044:ONJ983068 OXD983044:OXF983068 PGZ983044:PHB983068 PQV983044:PQX983068 QAR983044:QAT983068 QKN983044:QKP983068 QUJ983044:QUL983068 REF983044:REH983068 ROB983044:ROD983068 RXX983044:RXZ983068 SHT983044:SHV983068 SRP983044:SRR983068 TBL983044:TBN983068 TLH983044:TLJ983068 TVD983044:TVF983068 UEZ983044:UFB983068 UOV983044:UOX983068 UYR983044:UYT983068 VIN983044:VIP983068 VSJ983044:VSL983068 WCF983044:WCH983068 WMB983044:WMD983068 WVX983044:WVZ983068 B65566 IZ65566 SV65566 ACR65566 AMN65566 AWJ65566 BGF65566 BQB65566 BZX65566 CJT65566 CTP65566 DDL65566 DNH65566 DXD65566 EGZ65566 EQV65566 FAR65566 FKN65566 FUJ65566 GEF65566 GOB65566 GXX65566 HHT65566 HRP65566 IBL65566 ILH65566 IVD65566 JEZ65566 JOV65566 JYR65566 KIN65566 KSJ65566 LCF65566 LMB65566 LVX65566 MFT65566 MPP65566 MZL65566 NJH65566 NTD65566 OCZ65566 OMV65566 OWR65566 PGN65566 PQJ65566 QAF65566 QKB65566 QTX65566 RDT65566 RNP65566 RXL65566 SHH65566 SRD65566 TAZ65566 TKV65566 TUR65566 UEN65566 UOJ65566 UYF65566 VIB65566 VRX65566 WBT65566 WLP65566 WVL65566 B131102 IZ131102 SV131102 ACR131102 AMN131102 AWJ131102 BGF131102 BQB131102 BZX131102 CJT131102 CTP131102 DDL131102 DNH131102 DXD131102 EGZ131102 EQV131102 FAR131102 FKN131102 FUJ131102 GEF131102 GOB131102 GXX131102 HHT131102 HRP131102 IBL131102 ILH131102 IVD131102 JEZ131102 JOV131102 JYR131102 KIN131102 KSJ131102 LCF131102 LMB131102 LVX131102 MFT131102 MPP131102 MZL131102 NJH131102 NTD131102 OCZ131102 OMV131102 OWR131102 PGN131102 PQJ131102 QAF131102 QKB131102 QTX131102 RDT131102 RNP131102 RXL131102 SHH131102 SRD131102 TAZ131102 TKV131102 TUR131102 UEN131102 UOJ131102 UYF131102 VIB131102 VRX131102 WBT131102 WLP131102 WVL131102 B196638 IZ196638 SV196638 ACR196638 AMN196638 AWJ196638 BGF196638 BQB196638 BZX196638 CJT196638 CTP196638 DDL196638 DNH196638 DXD196638 EGZ196638 EQV196638 FAR196638 FKN196638 FUJ196638 GEF196638 GOB196638 GXX196638 HHT196638 HRP196638 IBL196638 ILH196638 IVD196638 JEZ196638 JOV196638 JYR196638 KIN196638 KSJ196638 LCF196638 LMB196638 LVX196638 MFT196638 MPP196638 MZL196638 NJH196638 NTD196638 OCZ196638 OMV196638 OWR196638 PGN196638 PQJ196638 QAF196638 QKB196638 QTX196638 RDT196638 RNP196638 RXL196638 SHH196638 SRD196638 TAZ196638 TKV196638 TUR196638 UEN196638 UOJ196638 UYF196638 VIB196638 VRX196638 WBT196638 WLP196638 WVL196638 B262174 IZ262174 SV262174 ACR262174 AMN262174 AWJ262174 BGF262174 BQB262174 BZX262174 CJT262174 CTP262174 DDL262174 DNH262174 DXD262174 EGZ262174 EQV262174 FAR262174 FKN262174 FUJ262174 GEF262174 GOB262174 GXX262174 HHT262174 HRP262174 IBL262174 ILH262174 IVD262174 JEZ262174 JOV262174 JYR262174 KIN262174 KSJ262174 LCF262174 LMB262174 LVX262174 MFT262174 MPP262174 MZL262174 NJH262174 NTD262174 OCZ262174 OMV262174 OWR262174 PGN262174 PQJ262174 QAF262174 QKB262174 QTX262174 RDT262174 RNP262174 RXL262174 SHH262174 SRD262174 TAZ262174 TKV262174 TUR262174 UEN262174 UOJ262174 UYF262174 VIB262174 VRX262174 WBT262174 WLP262174 WVL262174 B327710 IZ327710 SV327710 ACR327710 AMN327710 AWJ327710 BGF327710 BQB327710 BZX327710 CJT327710 CTP327710 DDL327710 DNH327710 DXD327710 EGZ327710 EQV327710 FAR327710 FKN327710 FUJ327710 GEF327710 GOB327710 GXX327710 HHT327710 HRP327710 IBL327710 ILH327710 IVD327710 JEZ327710 JOV327710 JYR327710 KIN327710 KSJ327710 LCF327710 LMB327710 LVX327710 MFT327710 MPP327710 MZL327710 NJH327710 NTD327710 OCZ327710 OMV327710 OWR327710 PGN327710 PQJ327710 QAF327710 QKB327710 QTX327710 RDT327710 RNP327710 RXL327710 SHH327710 SRD327710 TAZ327710 TKV327710 TUR327710 UEN327710 UOJ327710 UYF327710 VIB327710 VRX327710 WBT327710 WLP327710 WVL327710 B393246 IZ393246 SV393246 ACR393246 AMN393246 AWJ393246 BGF393246 BQB393246 BZX393246 CJT393246 CTP393246 DDL393246 DNH393246 DXD393246 EGZ393246 EQV393246 FAR393246 FKN393246 FUJ393246 GEF393246 GOB393246 GXX393246 HHT393246 HRP393246 IBL393246 ILH393246 IVD393246 JEZ393246 JOV393246 JYR393246 KIN393246 KSJ393246 LCF393246 LMB393246 LVX393246 MFT393246 MPP393246 MZL393246 NJH393246 NTD393246 OCZ393246 OMV393246 OWR393246 PGN393246 PQJ393246 QAF393246 QKB393246 QTX393246 RDT393246 RNP393246 RXL393246 SHH393246 SRD393246 TAZ393246 TKV393246 TUR393246 UEN393246 UOJ393246 UYF393246 VIB393246 VRX393246 WBT393246 WLP393246 WVL393246 B458782 IZ458782 SV458782 ACR458782 AMN458782 AWJ458782 BGF458782 BQB458782 BZX458782 CJT458782 CTP458782 DDL458782 DNH458782 DXD458782 EGZ458782 EQV458782 FAR458782 FKN458782 FUJ458782 GEF458782 GOB458782 GXX458782 HHT458782 HRP458782 IBL458782 ILH458782 IVD458782 JEZ458782 JOV458782 JYR458782 KIN458782 KSJ458782 LCF458782 LMB458782 LVX458782 MFT458782 MPP458782 MZL458782 NJH458782 NTD458782 OCZ458782 OMV458782 OWR458782 PGN458782 PQJ458782 QAF458782 QKB458782 QTX458782 RDT458782 RNP458782 RXL458782 SHH458782 SRD458782 TAZ458782 TKV458782 TUR458782 UEN458782 UOJ458782 UYF458782 VIB458782 VRX458782 WBT458782 WLP458782 WVL458782 B524318 IZ524318 SV524318 ACR524318 AMN524318 AWJ524318 BGF524318 BQB524318 BZX524318 CJT524318 CTP524318 DDL524318 DNH524318 DXD524318 EGZ524318 EQV524318 FAR524318 FKN524318 FUJ524318 GEF524318 GOB524318 GXX524318 HHT524318 HRP524318 IBL524318 ILH524318 IVD524318 JEZ524318 JOV524318 JYR524318 KIN524318 KSJ524318 LCF524318 LMB524318 LVX524318 MFT524318 MPP524318 MZL524318 NJH524318 NTD524318 OCZ524318 OMV524318 OWR524318 PGN524318 PQJ524318 QAF524318 QKB524318 QTX524318 RDT524318 RNP524318 RXL524318 SHH524318 SRD524318 TAZ524318 TKV524318 TUR524318 UEN524318 UOJ524318 UYF524318 VIB524318 VRX524318 WBT524318 WLP524318 WVL524318 B589854 IZ589854 SV589854 ACR589854 AMN589854 AWJ589854 BGF589854 BQB589854 BZX589854 CJT589854 CTP589854 DDL589854 DNH589854 DXD589854 EGZ589854 EQV589854 FAR589854 FKN589854 FUJ589854 GEF589854 GOB589854 GXX589854 HHT589854 HRP589854 IBL589854 ILH589854 IVD589854 JEZ589854 JOV589854 JYR589854 KIN589854 KSJ589854 LCF589854 LMB589854 LVX589854 MFT589854 MPP589854 MZL589854 NJH589854 NTD589854 OCZ589854 OMV589854 OWR589854 PGN589854 PQJ589854 QAF589854 QKB589854 QTX589854 RDT589854 RNP589854 RXL589854 SHH589854 SRD589854 TAZ589854 TKV589854 TUR589854 UEN589854 UOJ589854 UYF589854 VIB589854 VRX589854 WBT589854 WLP589854 WVL589854 B655390 IZ655390 SV655390 ACR655390 AMN655390 AWJ655390 BGF655390 BQB655390 BZX655390 CJT655390 CTP655390 DDL655390 DNH655390 DXD655390 EGZ655390 EQV655390 FAR655390 FKN655390 FUJ655390 GEF655390 GOB655390 GXX655390 HHT655390 HRP655390 IBL655390 ILH655390 IVD655390 JEZ655390 JOV655390 JYR655390 KIN655390 KSJ655390 LCF655390 LMB655390 LVX655390 MFT655390 MPP655390 MZL655390 NJH655390 NTD655390 OCZ655390 OMV655390 OWR655390 PGN655390 PQJ655390 QAF655390 QKB655390 QTX655390 RDT655390 RNP655390 RXL655390 SHH655390 SRD655390 TAZ655390 TKV655390 TUR655390 UEN655390 UOJ655390 UYF655390 VIB655390 VRX655390 WBT655390 WLP655390 WVL655390 B720926 IZ720926 SV720926 ACR720926 AMN720926 AWJ720926 BGF720926 BQB720926 BZX720926 CJT720926 CTP720926 DDL720926 DNH720926 DXD720926 EGZ720926 EQV720926 FAR720926 FKN720926 FUJ720926 GEF720926 GOB720926 GXX720926 HHT720926 HRP720926 IBL720926 ILH720926 IVD720926 JEZ720926 JOV720926 JYR720926 KIN720926 KSJ720926 LCF720926 LMB720926 LVX720926 MFT720926 MPP720926 MZL720926 NJH720926 NTD720926 OCZ720926 OMV720926 OWR720926 PGN720926 PQJ720926 QAF720926 QKB720926 QTX720926 RDT720926 RNP720926 RXL720926 SHH720926 SRD720926 TAZ720926 TKV720926 TUR720926 UEN720926 UOJ720926 UYF720926 VIB720926 VRX720926 WBT720926 WLP720926 WVL720926 B786462 IZ786462 SV786462 ACR786462 AMN786462 AWJ786462 BGF786462 BQB786462 BZX786462 CJT786462 CTP786462 DDL786462 DNH786462 DXD786462 EGZ786462 EQV786462 FAR786462 FKN786462 FUJ786462 GEF786462 GOB786462 GXX786462 HHT786462 HRP786462 IBL786462 ILH786462 IVD786462 JEZ786462 JOV786462 JYR786462 KIN786462 KSJ786462 LCF786462 LMB786462 LVX786462 MFT786462 MPP786462 MZL786462 NJH786462 NTD786462 OCZ786462 OMV786462 OWR786462 PGN786462 PQJ786462 QAF786462 QKB786462 QTX786462 RDT786462 RNP786462 RXL786462 SHH786462 SRD786462 TAZ786462 TKV786462 TUR786462 UEN786462 UOJ786462 UYF786462 VIB786462 VRX786462 WBT786462 WLP786462 WVL786462 B851998 IZ851998 SV851998 ACR851998 AMN851998 AWJ851998 BGF851998 BQB851998 BZX851998 CJT851998 CTP851998 DDL851998 DNH851998 DXD851998 EGZ851998 EQV851998 FAR851998 FKN851998 FUJ851998 GEF851998 GOB851998 GXX851998 HHT851998 HRP851998 IBL851998 ILH851998 IVD851998 JEZ851998 JOV851998 JYR851998 KIN851998 KSJ851998 LCF851998 LMB851998 LVX851998 MFT851998 MPP851998 MZL851998 NJH851998 NTD851998 OCZ851998 OMV851998 OWR851998 PGN851998 PQJ851998 QAF851998 QKB851998 QTX851998 RDT851998 RNP851998 RXL851998 SHH851998 SRD851998 TAZ851998 TKV851998 TUR851998 UEN851998 UOJ851998 UYF851998 VIB851998 VRX851998 WBT851998 WLP851998 WVL851998 B917534 IZ917534 SV917534 ACR917534 AMN917534 AWJ917534 BGF917534 BQB917534 BZX917534 CJT917534 CTP917534 DDL917534 DNH917534 DXD917534 EGZ917534 EQV917534 FAR917534 FKN917534 FUJ917534 GEF917534 GOB917534 GXX917534 HHT917534 HRP917534 IBL917534 ILH917534 IVD917534 JEZ917534 JOV917534 JYR917534 KIN917534 KSJ917534 LCF917534 LMB917534 LVX917534 MFT917534 MPP917534 MZL917534 NJH917534 NTD917534 OCZ917534 OMV917534 OWR917534 PGN917534 PQJ917534 QAF917534 QKB917534 QTX917534 RDT917534 RNP917534 RXL917534 SHH917534 SRD917534 TAZ917534 TKV917534 TUR917534 UEN917534 UOJ917534 UYF917534 VIB917534 VRX917534 WBT917534 WLP917534 WVL917534 B983070 IZ983070 SV983070 ACR983070 AMN983070 AWJ983070 BGF983070 BQB983070 BZX983070 CJT983070 CTP983070 DDL983070 DNH983070 DXD983070 EGZ983070 EQV983070 FAR983070 FKN983070 FUJ983070 GEF983070 GOB983070 GXX983070 HHT983070 HRP983070 IBL983070 ILH983070 IVD983070 JEZ983070 JOV983070 JYR983070 KIN983070 KSJ983070 LCF983070 LMB983070 LVX983070 MFT983070 MPP983070 MZL983070 NJH983070 NTD983070 OCZ983070 OMV983070 OWR983070 PGN983070 PQJ983070 QAF983070 QKB983070 QTX983070 RDT983070 RNP983070 RXL983070 SHH983070 SRD983070 TAZ983070 TKV983070 TUR983070 UEN983070 UOJ983070 UYF983070 VIB983070 VRX983070 WBT983070 WLP983070 WVL983070 B65594:B65595 IZ65594:IZ65595 SV65594:SV65595 ACR65594:ACR65595 AMN65594:AMN65595 AWJ65594:AWJ65595 BGF65594:BGF65595 BQB65594:BQB65595 BZX65594:BZX65595 CJT65594:CJT65595 CTP65594:CTP65595 DDL65594:DDL65595 DNH65594:DNH65595 DXD65594:DXD65595 EGZ65594:EGZ65595 EQV65594:EQV65595 FAR65594:FAR65595 FKN65594:FKN65595 FUJ65594:FUJ65595 GEF65594:GEF65595 GOB65594:GOB65595 GXX65594:GXX65595 HHT65594:HHT65595 HRP65594:HRP65595 IBL65594:IBL65595 ILH65594:ILH65595 IVD65594:IVD65595 JEZ65594:JEZ65595 JOV65594:JOV65595 JYR65594:JYR65595 KIN65594:KIN65595 KSJ65594:KSJ65595 LCF65594:LCF65595 LMB65594:LMB65595 LVX65594:LVX65595 MFT65594:MFT65595 MPP65594:MPP65595 MZL65594:MZL65595 NJH65594:NJH65595 NTD65594:NTD65595 OCZ65594:OCZ65595 OMV65594:OMV65595 OWR65594:OWR65595 PGN65594:PGN65595 PQJ65594:PQJ65595 QAF65594:QAF65595 QKB65594:QKB65595 QTX65594:QTX65595 RDT65594:RDT65595 RNP65594:RNP65595 RXL65594:RXL65595 SHH65594:SHH65595 SRD65594:SRD65595 TAZ65594:TAZ65595 TKV65594:TKV65595 TUR65594:TUR65595 UEN65594:UEN65595 UOJ65594:UOJ65595 UYF65594:UYF65595 VIB65594:VIB65595 VRX65594:VRX65595 WBT65594:WBT65595 WLP65594:WLP65595 WVL65594:WVL65595 B131130:B131131 IZ131130:IZ131131 SV131130:SV131131 ACR131130:ACR131131 AMN131130:AMN131131 AWJ131130:AWJ131131 BGF131130:BGF131131 BQB131130:BQB131131 BZX131130:BZX131131 CJT131130:CJT131131 CTP131130:CTP131131 DDL131130:DDL131131 DNH131130:DNH131131 DXD131130:DXD131131 EGZ131130:EGZ131131 EQV131130:EQV131131 FAR131130:FAR131131 FKN131130:FKN131131 FUJ131130:FUJ131131 GEF131130:GEF131131 GOB131130:GOB131131 GXX131130:GXX131131 HHT131130:HHT131131 HRP131130:HRP131131 IBL131130:IBL131131 ILH131130:ILH131131 IVD131130:IVD131131 JEZ131130:JEZ131131 JOV131130:JOV131131 JYR131130:JYR131131 KIN131130:KIN131131 KSJ131130:KSJ131131 LCF131130:LCF131131 LMB131130:LMB131131 LVX131130:LVX131131 MFT131130:MFT131131 MPP131130:MPP131131 MZL131130:MZL131131 NJH131130:NJH131131 NTD131130:NTD131131 OCZ131130:OCZ131131 OMV131130:OMV131131 OWR131130:OWR131131 PGN131130:PGN131131 PQJ131130:PQJ131131 QAF131130:QAF131131 QKB131130:QKB131131 QTX131130:QTX131131 RDT131130:RDT131131 RNP131130:RNP131131 RXL131130:RXL131131 SHH131130:SHH131131 SRD131130:SRD131131 TAZ131130:TAZ131131 TKV131130:TKV131131 TUR131130:TUR131131 UEN131130:UEN131131 UOJ131130:UOJ131131 UYF131130:UYF131131 VIB131130:VIB131131 VRX131130:VRX131131 WBT131130:WBT131131 WLP131130:WLP131131 WVL131130:WVL131131 B196666:B196667 IZ196666:IZ196667 SV196666:SV196667 ACR196666:ACR196667 AMN196666:AMN196667 AWJ196666:AWJ196667 BGF196666:BGF196667 BQB196666:BQB196667 BZX196666:BZX196667 CJT196666:CJT196667 CTP196666:CTP196667 DDL196666:DDL196667 DNH196666:DNH196667 DXD196666:DXD196667 EGZ196666:EGZ196667 EQV196666:EQV196667 FAR196666:FAR196667 FKN196666:FKN196667 FUJ196666:FUJ196667 GEF196666:GEF196667 GOB196666:GOB196667 GXX196666:GXX196667 HHT196666:HHT196667 HRP196666:HRP196667 IBL196666:IBL196667 ILH196666:ILH196667 IVD196666:IVD196667 JEZ196666:JEZ196667 JOV196666:JOV196667 JYR196666:JYR196667 KIN196666:KIN196667 KSJ196666:KSJ196667 LCF196666:LCF196667 LMB196666:LMB196667 LVX196666:LVX196667 MFT196666:MFT196667 MPP196666:MPP196667 MZL196666:MZL196667 NJH196666:NJH196667 NTD196666:NTD196667 OCZ196666:OCZ196667 OMV196666:OMV196667 OWR196666:OWR196667 PGN196666:PGN196667 PQJ196666:PQJ196667 QAF196666:QAF196667 QKB196666:QKB196667 QTX196666:QTX196667 RDT196666:RDT196667 RNP196666:RNP196667 RXL196666:RXL196667 SHH196666:SHH196667 SRD196666:SRD196667 TAZ196666:TAZ196667 TKV196666:TKV196667 TUR196666:TUR196667 UEN196666:UEN196667 UOJ196666:UOJ196667 UYF196666:UYF196667 VIB196666:VIB196667 VRX196666:VRX196667 WBT196666:WBT196667 WLP196666:WLP196667 WVL196666:WVL196667 B262202:B262203 IZ262202:IZ262203 SV262202:SV262203 ACR262202:ACR262203 AMN262202:AMN262203 AWJ262202:AWJ262203 BGF262202:BGF262203 BQB262202:BQB262203 BZX262202:BZX262203 CJT262202:CJT262203 CTP262202:CTP262203 DDL262202:DDL262203 DNH262202:DNH262203 DXD262202:DXD262203 EGZ262202:EGZ262203 EQV262202:EQV262203 FAR262202:FAR262203 FKN262202:FKN262203 FUJ262202:FUJ262203 GEF262202:GEF262203 GOB262202:GOB262203 GXX262202:GXX262203 HHT262202:HHT262203 HRP262202:HRP262203 IBL262202:IBL262203 ILH262202:ILH262203 IVD262202:IVD262203 JEZ262202:JEZ262203 JOV262202:JOV262203 JYR262202:JYR262203 KIN262202:KIN262203 KSJ262202:KSJ262203 LCF262202:LCF262203 LMB262202:LMB262203 LVX262202:LVX262203 MFT262202:MFT262203 MPP262202:MPP262203 MZL262202:MZL262203 NJH262202:NJH262203 NTD262202:NTD262203 OCZ262202:OCZ262203 OMV262202:OMV262203 OWR262202:OWR262203 PGN262202:PGN262203 PQJ262202:PQJ262203 QAF262202:QAF262203 QKB262202:QKB262203 QTX262202:QTX262203 RDT262202:RDT262203 RNP262202:RNP262203 RXL262202:RXL262203 SHH262202:SHH262203 SRD262202:SRD262203 TAZ262202:TAZ262203 TKV262202:TKV262203 TUR262202:TUR262203 UEN262202:UEN262203 UOJ262202:UOJ262203 UYF262202:UYF262203 VIB262202:VIB262203 VRX262202:VRX262203 WBT262202:WBT262203 WLP262202:WLP262203 WVL262202:WVL262203 B327738:B327739 IZ327738:IZ327739 SV327738:SV327739 ACR327738:ACR327739 AMN327738:AMN327739 AWJ327738:AWJ327739 BGF327738:BGF327739 BQB327738:BQB327739 BZX327738:BZX327739 CJT327738:CJT327739 CTP327738:CTP327739 DDL327738:DDL327739 DNH327738:DNH327739 DXD327738:DXD327739 EGZ327738:EGZ327739 EQV327738:EQV327739 FAR327738:FAR327739 FKN327738:FKN327739 FUJ327738:FUJ327739 GEF327738:GEF327739 GOB327738:GOB327739 GXX327738:GXX327739 HHT327738:HHT327739 HRP327738:HRP327739 IBL327738:IBL327739 ILH327738:ILH327739 IVD327738:IVD327739 JEZ327738:JEZ327739 JOV327738:JOV327739 JYR327738:JYR327739 KIN327738:KIN327739 KSJ327738:KSJ327739 LCF327738:LCF327739 LMB327738:LMB327739 LVX327738:LVX327739 MFT327738:MFT327739 MPP327738:MPP327739 MZL327738:MZL327739 NJH327738:NJH327739 NTD327738:NTD327739 OCZ327738:OCZ327739 OMV327738:OMV327739 OWR327738:OWR327739 PGN327738:PGN327739 PQJ327738:PQJ327739 QAF327738:QAF327739 QKB327738:QKB327739 QTX327738:QTX327739 RDT327738:RDT327739 RNP327738:RNP327739 RXL327738:RXL327739 SHH327738:SHH327739 SRD327738:SRD327739 TAZ327738:TAZ327739 TKV327738:TKV327739 TUR327738:TUR327739 UEN327738:UEN327739 UOJ327738:UOJ327739 UYF327738:UYF327739 VIB327738:VIB327739 VRX327738:VRX327739 WBT327738:WBT327739 WLP327738:WLP327739 WVL327738:WVL327739 B393274:B393275 IZ393274:IZ393275 SV393274:SV393275 ACR393274:ACR393275 AMN393274:AMN393275 AWJ393274:AWJ393275 BGF393274:BGF393275 BQB393274:BQB393275 BZX393274:BZX393275 CJT393274:CJT393275 CTP393274:CTP393275 DDL393274:DDL393275 DNH393274:DNH393275 DXD393274:DXD393275 EGZ393274:EGZ393275 EQV393274:EQV393275 FAR393274:FAR393275 FKN393274:FKN393275 FUJ393274:FUJ393275 GEF393274:GEF393275 GOB393274:GOB393275 GXX393274:GXX393275 HHT393274:HHT393275 HRP393274:HRP393275 IBL393274:IBL393275 ILH393274:ILH393275 IVD393274:IVD393275 JEZ393274:JEZ393275 JOV393274:JOV393275 JYR393274:JYR393275 KIN393274:KIN393275 KSJ393274:KSJ393275 LCF393274:LCF393275 LMB393274:LMB393275 LVX393274:LVX393275 MFT393274:MFT393275 MPP393274:MPP393275 MZL393274:MZL393275 NJH393274:NJH393275 NTD393274:NTD393275 OCZ393274:OCZ393275 OMV393274:OMV393275 OWR393274:OWR393275 PGN393274:PGN393275 PQJ393274:PQJ393275 QAF393274:QAF393275 QKB393274:QKB393275 QTX393274:QTX393275 RDT393274:RDT393275 RNP393274:RNP393275 RXL393274:RXL393275 SHH393274:SHH393275 SRD393274:SRD393275 TAZ393274:TAZ393275 TKV393274:TKV393275 TUR393274:TUR393275 UEN393274:UEN393275 UOJ393274:UOJ393275 UYF393274:UYF393275 VIB393274:VIB393275 VRX393274:VRX393275 WBT393274:WBT393275 WLP393274:WLP393275 WVL393274:WVL393275 B458810:B458811 IZ458810:IZ458811 SV458810:SV458811 ACR458810:ACR458811 AMN458810:AMN458811 AWJ458810:AWJ458811 BGF458810:BGF458811 BQB458810:BQB458811 BZX458810:BZX458811 CJT458810:CJT458811 CTP458810:CTP458811 DDL458810:DDL458811 DNH458810:DNH458811 DXD458810:DXD458811 EGZ458810:EGZ458811 EQV458810:EQV458811 FAR458810:FAR458811 FKN458810:FKN458811 FUJ458810:FUJ458811 GEF458810:GEF458811 GOB458810:GOB458811 GXX458810:GXX458811 HHT458810:HHT458811 HRP458810:HRP458811 IBL458810:IBL458811 ILH458810:ILH458811 IVD458810:IVD458811 JEZ458810:JEZ458811 JOV458810:JOV458811 JYR458810:JYR458811 KIN458810:KIN458811 KSJ458810:KSJ458811 LCF458810:LCF458811 LMB458810:LMB458811 LVX458810:LVX458811 MFT458810:MFT458811 MPP458810:MPP458811 MZL458810:MZL458811 NJH458810:NJH458811 NTD458810:NTD458811 OCZ458810:OCZ458811 OMV458810:OMV458811 OWR458810:OWR458811 PGN458810:PGN458811 PQJ458810:PQJ458811 QAF458810:QAF458811 QKB458810:QKB458811 QTX458810:QTX458811 RDT458810:RDT458811 RNP458810:RNP458811 RXL458810:RXL458811 SHH458810:SHH458811 SRD458810:SRD458811 TAZ458810:TAZ458811 TKV458810:TKV458811 TUR458810:TUR458811 UEN458810:UEN458811 UOJ458810:UOJ458811 UYF458810:UYF458811 VIB458810:VIB458811 VRX458810:VRX458811 WBT458810:WBT458811 WLP458810:WLP458811 WVL458810:WVL458811 B524346:B524347 IZ524346:IZ524347 SV524346:SV524347 ACR524346:ACR524347 AMN524346:AMN524347 AWJ524346:AWJ524347 BGF524346:BGF524347 BQB524346:BQB524347 BZX524346:BZX524347 CJT524346:CJT524347 CTP524346:CTP524347 DDL524346:DDL524347 DNH524346:DNH524347 DXD524346:DXD524347 EGZ524346:EGZ524347 EQV524346:EQV524347 FAR524346:FAR524347 FKN524346:FKN524347 FUJ524346:FUJ524347 GEF524346:GEF524347 GOB524346:GOB524347 GXX524346:GXX524347 HHT524346:HHT524347 HRP524346:HRP524347 IBL524346:IBL524347 ILH524346:ILH524347 IVD524346:IVD524347 JEZ524346:JEZ524347 JOV524346:JOV524347 JYR524346:JYR524347 KIN524346:KIN524347 KSJ524346:KSJ524347 LCF524346:LCF524347 LMB524346:LMB524347 LVX524346:LVX524347 MFT524346:MFT524347 MPP524346:MPP524347 MZL524346:MZL524347 NJH524346:NJH524347 NTD524346:NTD524347 OCZ524346:OCZ524347 OMV524346:OMV524347 OWR524346:OWR524347 PGN524346:PGN524347 PQJ524346:PQJ524347 QAF524346:QAF524347 QKB524346:QKB524347 QTX524346:QTX524347 RDT524346:RDT524347 RNP524346:RNP524347 RXL524346:RXL524347 SHH524346:SHH524347 SRD524346:SRD524347 TAZ524346:TAZ524347 TKV524346:TKV524347 TUR524346:TUR524347 UEN524346:UEN524347 UOJ524346:UOJ524347 UYF524346:UYF524347 VIB524346:VIB524347 VRX524346:VRX524347 WBT524346:WBT524347 WLP524346:WLP524347 WVL524346:WVL524347 B589882:B589883 IZ589882:IZ589883 SV589882:SV589883 ACR589882:ACR589883 AMN589882:AMN589883 AWJ589882:AWJ589883 BGF589882:BGF589883 BQB589882:BQB589883 BZX589882:BZX589883 CJT589882:CJT589883 CTP589882:CTP589883 DDL589882:DDL589883 DNH589882:DNH589883 DXD589882:DXD589883 EGZ589882:EGZ589883 EQV589882:EQV589883 FAR589882:FAR589883 FKN589882:FKN589883 FUJ589882:FUJ589883 GEF589882:GEF589883 GOB589882:GOB589883 GXX589882:GXX589883 HHT589882:HHT589883 HRP589882:HRP589883 IBL589882:IBL589883 ILH589882:ILH589883 IVD589882:IVD589883 JEZ589882:JEZ589883 JOV589882:JOV589883 JYR589882:JYR589883 KIN589882:KIN589883 KSJ589882:KSJ589883 LCF589882:LCF589883 LMB589882:LMB589883 LVX589882:LVX589883 MFT589882:MFT589883 MPP589882:MPP589883 MZL589882:MZL589883 NJH589882:NJH589883 NTD589882:NTD589883 OCZ589882:OCZ589883 OMV589882:OMV589883 OWR589882:OWR589883 PGN589882:PGN589883 PQJ589882:PQJ589883 QAF589882:QAF589883 QKB589882:QKB589883 QTX589882:QTX589883 RDT589882:RDT589883 RNP589882:RNP589883 RXL589882:RXL589883 SHH589882:SHH589883 SRD589882:SRD589883 TAZ589882:TAZ589883 TKV589882:TKV589883 TUR589882:TUR589883 UEN589882:UEN589883 UOJ589882:UOJ589883 UYF589882:UYF589883 VIB589882:VIB589883 VRX589882:VRX589883 WBT589882:WBT589883 WLP589882:WLP589883 WVL589882:WVL589883 B655418:B655419 IZ655418:IZ655419 SV655418:SV655419 ACR655418:ACR655419 AMN655418:AMN655419 AWJ655418:AWJ655419 BGF655418:BGF655419 BQB655418:BQB655419 BZX655418:BZX655419 CJT655418:CJT655419 CTP655418:CTP655419 DDL655418:DDL655419 DNH655418:DNH655419 DXD655418:DXD655419 EGZ655418:EGZ655419 EQV655418:EQV655419 FAR655418:FAR655419 FKN655418:FKN655419 FUJ655418:FUJ655419 GEF655418:GEF655419 GOB655418:GOB655419 GXX655418:GXX655419 HHT655418:HHT655419 HRP655418:HRP655419 IBL655418:IBL655419 ILH655418:ILH655419 IVD655418:IVD655419 JEZ655418:JEZ655419 JOV655418:JOV655419 JYR655418:JYR655419 KIN655418:KIN655419 KSJ655418:KSJ655419 LCF655418:LCF655419 LMB655418:LMB655419 LVX655418:LVX655419 MFT655418:MFT655419 MPP655418:MPP655419 MZL655418:MZL655419 NJH655418:NJH655419 NTD655418:NTD655419 OCZ655418:OCZ655419 OMV655418:OMV655419 OWR655418:OWR655419 PGN655418:PGN655419 PQJ655418:PQJ655419 QAF655418:QAF655419 QKB655418:QKB655419 QTX655418:QTX655419 RDT655418:RDT655419 RNP655418:RNP655419 RXL655418:RXL655419 SHH655418:SHH655419 SRD655418:SRD655419 TAZ655418:TAZ655419 TKV655418:TKV655419 TUR655418:TUR655419 UEN655418:UEN655419 UOJ655418:UOJ655419 UYF655418:UYF655419 VIB655418:VIB655419 VRX655418:VRX655419 WBT655418:WBT655419 WLP655418:WLP655419 WVL655418:WVL655419 B720954:B720955 IZ720954:IZ720955 SV720954:SV720955 ACR720954:ACR720955 AMN720954:AMN720955 AWJ720954:AWJ720955 BGF720954:BGF720955 BQB720954:BQB720955 BZX720954:BZX720955 CJT720954:CJT720955 CTP720954:CTP720955 DDL720954:DDL720955 DNH720954:DNH720955 DXD720954:DXD720955 EGZ720954:EGZ720955 EQV720954:EQV720955 FAR720954:FAR720955 FKN720954:FKN720955 FUJ720954:FUJ720955 GEF720954:GEF720955 GOB720954:GOB720955 GXX720954:GXX720955 HHT720954:HHT720955 HRP720954:HRP720955 IBL720954:IBL720955 ILH720954:ILH720955 IVD720954:IVD720955 JEZ720954:JEZ720955 JOV720954:JOV720955 JYR720954:JYR720955 KIN720954:KIN720955 KSJ720954:KSJ720955 LCF720954:LCF720955 LMB720954:LMB720955 LVX720954:LVX720955 MFT720954:MFT720955 MPP720954:MPP720955 MZL720954:MZL720955 NJH720954:NJH720955 NTD720954:NTD720955 OCZ720954:OCZ720955 OMV720954:OMV720955 OWR720954:OWR720955 PGN720954:PGN720955 PQJ720954:PQJ720955 QAF720954:QAF720955 QKB720954:QKB720955 QTX720954:QTX720955 RDT720954:RDT720955 RNP720954:RNP720955 RXL720954:RXL720955 SHH720954:SHH720955 SRD720954:SRD720955 TAZ720954:TAZ720955 TKV720954:TKV720955 TUR720954:TUR720955 UEN720954:UEN720955 UOJ720954:UOJ720955 UYF720954:UYF720955 VIB720954:VIB720955 VRX720954:VRX720955 WBT720954:WBT720955 WLP720954:WLP720955 WVL720954:WVL720955 B786490:B786491 IZ786490:IZ786491 SV786490:SV786491 ACR786490:ACR786491 AMN786490:AMN786491 AWJ786490:AWJ786491 BGF786490:BGF786491 BQB786490:BQB786491 BZX786490:BZX786491 CJT786490:CJT786491 CTP786490:CTP786491 DDL786490:DDL786491 DNH786490:DNH786491 DXD786490:DXD786491 EGZ786490:EGZ786491 EQV786490:EQV786491 FAR786490:FAR786491 FKN786490:FKN786491 FUJ786490:FUJ786491 GEF786490:GEF786491 GOB786490:GOB786491 GXX786490:GXX786491 HHT786490:HHT786491 HRP786490:HRP786491 IBL786490:IBL786491 ILH786490:ILH786491 IVD786490:IVD786491 JEZ786490:JEZ786491 JOV786490:JOV786491 JYR786490:JYR786491 KIN786490:KIN786491 KSJ786490:KSJ786491 LCF786490:LCF786491 LMB786490:LMB786491 LVX786490:LVX786491 MFT786490:MFT786491 MPP786490:MPP786491 MZL786490:MZL786491 NJH786490:NJH786491 NTD786490:NTD786491 OCZ786490:OCZ786491 OMV786490:OMV786491 OWR786490:OWR786491 PGN786490:PGN786491 PQJ786490:PQJ786491 QAF786490:QAF786491 QKB786490:QKB786491 QTX786490:QTX786491 RDT786490:RDT786491 RNP786490:RNP786491 RXL786490:RXL786491 SHH786490:SHH786491 SRD786490:SRD786491 TAZ786490:TAZ786491 TKV786490:TKV786491 TUR786490:TUR786491 UEN786490:UEN786491 UOJ786490:UOJ786491 UYF786490:UYF786491 VIB786490:VIB786491 VRX786490:VRX786491 WBT786490:WBT786491 WLP786490:WLP786491 WVL786490:WVL786491 B852026:B852027 IZ852026:IZ852027 SV852026:SV852027 ACR852026:ACR852027 AMN852026:AMN852027 AWJ852026:AWJ852027 BGF852026:BGF852027 BQB852026:BQB852027 BZX852026:BZX852027 CJT852026:CJT852027 CTP852026:CTP852027 DDL852026:DDL852027 DNH852026:DNH852027 DXD852026:DXD852027 EGZ852026:EGZ852027 EQV852026:EQV852027 FAR852026:FAR852027 FKN852026:FKN852027 FUJ852026:FUJ852027 GEF852026:GEF852027 GOB852026:GOB852027 GXX852026:GXX852027 HHT852026:HHT852027 HRP852026:HRP852027 IBL852026:IBL852027 ILH852026:ILH852027 IVD852026:IVD852027 JEZ852026:JEZ852027 JOV852026:JOV852027 JYR852026:JYR852027 KIN852026:KIN852027 KSJ852026:KSJ852027 LCF852026:LCF852027 LMB852026:LMB852027 LVX852026:LVX852027 MFT852026:MFT852027 MPP852026:MPP852027 MZL852026:MZL852027 NJH852026:NJH852027 NTD852026:NTD852027 OCZ852026:OCZ852027 OMV852026:OMV852027 OWR852026:OWR852027 PGN852026:PGN852027 PQJ852026:PQJ852027 QAF852026:QAF852027 QKB852026:QKB852027 QTX852026:QTX852027 RDT852026:RDT852027 RNP852026:RNP852027 RXL852026:RXL852027 SHH852026:SHH852027 SRD852026:SRD852027 TAZ852026:TAZ852027 TKV852026:TKV852027 TUR852026:TUR852027 UEN852026:UEN852027 UOJ852026:UOJ852027 UYF852026:UYF852027 VIB852026:VIB852027 VRX852026:VRX852027 WBT852026:WBT852027 WLP852026:WLP852027 WVL852026:WVL852027 B917562:B917563 IZ917562:IZ917563 SV917562:SV917563 ACR917562:ACR917563 AMN917562:AMN917563 AWJ917562:AWJ917563 BGF917562:BGF917563 BQB917562:BQB917563 BZX917562:BZX917563 CJT917562:CJT917563 CTP917562:CTP917563 DDL917562:DDL917563 DNH917562:DNH917563 DXD917562:DXD917563 EGZ917562:EGZ917563 EQV917562:EQV917563 FAR917562:FAR917563 FKN917562:FKN917563 FUJ917562:FUJ917563 GEF917562:GEF917563 GOB917562:GOB917563 GXX917562:GXX917563 HHT917562:HHT917563 HRP917562:HRP917563 IBL917562:IBL917563 ILH917562:ILH917563 IVD917562:IVD917563 JEZ917562:JEZ917563 JOV917562:JOV917563 JYR917562:JYR917563 KIN917562:KIN917563 KSJ917562:KSJ917563 LCF917562:LCF917563 LMB917562:LMB917563 LVX917562:LVX917563 MFT917562:MFT917563 MPP917562:MPP917563 MZL917562:MZL917563 NJH917562:NJH917563 NTD917562:NTD917563 OCZ917562:OCZ917563 OMV917562:OMV917563 OWR917562:OWR917563 PGN917562:PGN917563 PQJ917562:PQJ917563 QAF917562:QAF917563 QKB917562:QKB917563 QTX917562:QTX917563 RDT917562:RDT917563 RNP917562:RNP917563 RXL917562:RXL917563 SHH917562:SHH917563 SRD917562:SRD917563 TAZ917562:TAZ917563 TKV917562:TKV917563 TUR917562:TUR917563 UEN917562:UEN917563 UOJ917562:UOJ917563 UYF917562:UYF917563 VIB917562:VIB917563 VRX917562:VRX917563 WBT917562:WBT917563 WLP917562:WLP917563 WVL917562:WVL917563 B983098:B983099 IZ983098:IZ983099 SV983098:SV983099 ACR983098:ACR983099 AMN983098:AMN983099 AWJ983098:AWJ983099 BGF983098:BGF983099 BQB983098:BQB983099 BZX983098:BZX983099 CJT983098:CJT983099 CTP983098:CTP983099 DDL983098:DDL983099 DNH983098:DNH983099 DXD983098:DXD983099 EGZ983098:EGZ983099 EQV983098:EQV983099 FAR983098:FAR983099 FKN983098:FKN983099 FUJ983098:FUJ983099 GEF983098:GEF983099 GOB983098:GOB983099 GXX983098:GXX983099 HHT983098:HHT983099 HRP983098:HRP983099 IBL983098:IBL983099 ILH983098:ILH983099 IVD983098:IVD983099 JEZ983098:JEZ983099 JOV983098:JOV983099 JYR983098:JYR983099 KIN983098:KIN983099 KSJ983098:KSJ983099 LCF983098:LCF983099 LMB983098:LMB983099 LVX983098:LVX983099 MFT983098:MFT983099 MPP983098:MPP983099 MZL983098:MZL983099 NJH983098:NJH983099 NTD983098:NTD983099 OCZ983098:OCZ983099 OMV983098:OMV983099 OWR983098:OWR983099 PGN983098:PGN983099 PQJ983098:PQJ983099 QAF983098:QAF983099 QKB983098:QKB983099 QTX983098:QTX983099 RDT983098:RDT983099 RNP983098:RNP983099 RXL983098:RXL983099 SHH983098:SHH983099 SRD983098:SRD983099 TAZ983098:TAZ983099 TKV983098:TKV983099 TUR983098:TUR983099 UEN983098:UEN983099 UOJ983098:UOJ983099 UYF983098:UYF983099 VIB983098:VIB983099 VRX983098:VRX983099 WBT983098:WBT983099 WLP983098:WLP983099 WVL983098:WVL983099 B65568:C65593 IZ65568:JA65593 SV65568:SW65593 ACR65568:ACS65593 AMN65568:AMO65593 AWJ65568:AWK65593 BGF65568:BGG65593 BQB65568:BQC65593 BZX65568:BZY65593 CJT65568:CJU65593 CTP65568:CTQ65593 DDL65568:DDM65593 DNH65568:DNI65593 DXD65568:DXE65593 EGZ65568:EHA65593 EQV65568:EQW65593 FAR65568:FAS65593 FKN65568:FKO65593 FUJ65568:FUK65593 GEF65568:GEG65593 GOB65568:GOC65593 GXX65568:GXY65593 HHT65568:HHU65593 HRP65568:HRQ65593 IBL65568:IBM65593 ILH65568:ILI65593 IVD65568:IVE65593 JEZ65568:JFA65593 JOV65568:JOW65593 JYR65568:JYS65593 KIN65568:KIO65593 KSJ65568:KSK65593 LCF65568:LCG65593 LMB65568:LMC65593 LVX65568:LVY65593 MFT65568:MFU65593 MPP65568:MPQ65593 MZL65568:MZM65593 NJH65568:NJI65593 NTD65568:NTE65593 OCZ65568:ODA65593 OMV65568:OMW65593 OWR65568:OWS65593 PGN65568:PGO65593 PQJ65568:PQK65593 QAF65568:QAG65593 QKB65568:QKC65593 QTX65568:QTY65593 RDT65568:RDU65593 RNP65568:RNQ65593 RXL65568:RXM65593 SHH65568:SHI65593 SRD65568:SRE65593 TAZ65568:TBA65593 TKV65568:TKW65593 TUR65568:TUS65593 UEN65568:UEO65593 UOJ65568:UOK65593 UYF65568:UYG65593 VIB65568:VIC65593 VRX65568:VRY65593 WBT65568:WBU65593 WLP65568:WLQ65593 WVL65568:WVM65593 B131104:C131129 IZ131104:JA131129 SV131104:SW131129 ACR131104:ACS131129 AMN131104:AMO131129 AWJ131104:AWK131129 BGF131104:BGG131129 BQB131104:BQC131129 BZX131104:BZY131129 CJT131104:CJU131129 CTP131104:CTQ131129 DDL131104:DDM131129 DNH131104:DNI131129 DXD131104:DXE131129 EGZ131104:EHA131129 EQV131104:EQW131129 FAR131104:FAS131129 FKN131104:FKO131129 FUJ131104:FUK131129 GEF131104:GEG131129 GOB131104:GOC131129 GXX131104:GXY131129 HHT131104:HHU131129 HRP131104:HRQ131129 IBL131104:IBM131129 ILH131104:ILI131129 IVD131104:IVE131129 JEZ131104:JFA131129 JOV131104:JOW131129 JYR131104:JYS131129 KIN131104:KIO131129 KSJ131104:KSK131129 LCF131104:LCG131129 LMB131104:LMC131129 LVX131104:LVY131129 MFT131104:MFU131129 MPP131104:MPQ131129 MZL131104:MZM131129 NJH131104:NJI131129 NTD131104:NTE131129 OCZ131104:ODA131129 OMV131104:OMW131129 OWR131104:OWS131129 PGN131104:PGO131129 PQJ131104:PQK131129 QAF131104:QAG131129 QKB131104:QKC131129 QTX131104:QTY131129 RDT131104:RDU131129 RNP131104:RNQ131129 RXL131104:RXM131129 SHH131104:SHI131129 SRD131104:SRE131129 TAZ131104:TBA131129 TKV131104:TKW131129 TUR131104:TUS131129 UEN131104:UEO131129 UOJ131104:UOK131129 UYF131104:UYG131129 VIB131104:VIC131129 VRX131104:VRY131129 WBT131104:WBU131129 WLP131104:WLQ131129 WVL131104:WVM131129 B196640:C196665 IZ196640:JA196665 SV196640:SW196665 ACR196640:ACS196665 AMN196640:AMO196665 AWJ196640:AWK196665 BGF196640:BGG196665 BQB196640:BQC196665 BZX196640:BZY196665 CJT196640:CJU196665 CTP196640:CTQ196665 DDL196640:DDM196665 DNH196640:DNI196665 DXD196640:DXE196665 EGZ196640:EHA196665 EQV196640:EQW196665 FAR196640:FAS196665 FKN196640:FKO196665 FUJ196640:FUK196665 GEF196640:GEG196665 GOB196640:GOC196665 GXX196640:GXY196665 HHT196640:HHU196665 HRP196640:HRQ196665 IBL196640:IBM196665 ILH196640:ILI196665 IVD196640:IVE196665 JEZ196640:JFA196665 JOV196640:JOW196665 JYR196640:JYS196665 KIN196640:KIO196665 KSJ196640:KSK196665 LCF196640:LCG196665 LMB196640:LMC196665 LVX196640:LVY196665 MFT196640:MFU196665 MPP196640:MPQ196665 MZL196640:MZM196665 NJH196640:NJI196665 NTD196640:NTE196665 OCZ196640:ODA196665 OMV196640:OMW196665 OWR196640:OWS196665 PGN196640:PGO196665 PQJ196640:PQK196665 QAF196640:QAG196665 QKB196640:QKC196665 QTX196640:QTY196665 RDT196640:RDU196665 RNP196640:RNQ196665 RXL196640:RXM196665 SHH196640:SHI196665 SRD196640:SRE196665 TAZ196640:TBA196665 TKV196640:TKW196665 TUR196640:TUS196665 UEN196640:UEO196665 UOJ196640:UOK196665 UYF196640:UYG196665 VIB196640:VIC196665 VRX196640:VRY196665 WBT196640:WBU196665 WLP196640:WLQ196665 WVL196640:WVM196665 B262176:C262201 IZ262176:JA262201 SV262176:SW262201 ACR262176:ACS262201 AMN262176:AMO262201 AWJ262176:AWK262201 BGF262176:BGG262201 BQB262176:BQC262201 BZX262176:BZY262201 CJT262176:CJU262201 CTP262176:CTQ262201 DDL262176:DDM262201 DNH262176:DNI262201 DXD262176:DXE262201 EGZ262176:EHA262201 EQV262176:EQW262201 FAR262176:FAS262201 FKN262176:FKO262201 FUJ262176:FUK262201 GEF262176:GEG262201 GOB262176:GOC262201 GXX262176:GXY262201 HHT262176:HHU262201 HRP262176:HRQ262201 IBL262176:IBM262201 ILH262176:ILI262201 IVD262176:IVE262201 JEZ262176:JFA262201 JOV262176:JOW262201 JYR262176:JYS262201 KIN262176:KIO262201 KSJ262176:KSK262201 LCF262176:LCG262201 LMB262176:LMC262201 LVX262176:LVY262201 MFT262176:MFU262201 MPP262176:MPQ262201 MZL262176:MZM262201 NJH262176:NJI262201 NTD262176:NTE262201 OCZ262176:ODA262201 OMV262176:OMW262201 OWR262176:OWS262201 PGN262176:PGO262201 PQJ262176:PQK262201 QAF262176:QAG262201 QKB262176:QKC262201 QTX262176:QTY262201 RDT262176:RDU262201 RNP262176:RNQ262201 RXL262176:RXM262201 SHH262176:SHI262201 SRD262176:SRE262201 TAZ262176:TBA262201 TKV262176:TKW262201 TUR262176:TUS262201 UEN262176:UEO262201 UOJ262176:UOK262201 UYF262176:UYG262201 VIB262176:VIC262201 VRX262176:VRY262201 WBT262176:WBU262201 WLP262176:WLQ262201 WVL262176:WVM262201 B327712:C327737 IZ327712:JA327737 SV327712:SW327737 ACR327712:ACS327737 AMN327712:AMO327737 AWJ327712:AWK327737 BGF327712:BGG327737 BQB327712:BQC327737 BZX327712:BZY327737 CJT327712:CJU327737 CTP327712:CTQ327737 DDL327712:DDM327737 DNH327712:DNI327737 DXD327712:DXE327737 EGZ327712:EHA327737 EQV327712:EQW327737 FAR327712:FAS327737 FKN327712:FKO327737 FUJ327712:FUK327737 GEF327712:GEG327737 GOB327712:GOC327737 GXX327712:GXY327737 HHT327712:HHU327737 HRP327712:HRQ327737 IBL327712:IBM327737 ILH327712:ILI327737 IVD327712:IVE327737 JEZ327712:JFA327737 JOV327712:JOW327737 JYR327712:JYS327737 KIN327712:KIO327737 KSJ327712:KSK327737 LCF327712:LCG327737 LMB327712:LMC327737 LVX327712:LVY327737 MFT327712:MFU327737 MPP327712:MPQ327737 MZL327712:MZM327737 NJH327712:NJI327737 NTD327712:NTE327737 OCZ327712:ODA327737 OMV327712:OMW327737 OWR327712:OWS327737 PGN327712:PGO327737 PQJ327712:PQK327737 QAF327712:QAG327737 QKB327712:QKC327737 QTX327712:QTY327737 RDT327712:RDU327737 RNP327712:RNQ327737 RXL327712:RXM327737 SHH327712:SHI327737 SRD327712:SRE327737 TAZ327712:TBA327737 TKV327712:TKW327737 TUR327712:TUS327737 UEN327712:UEO327737 UOJ327712:UOK327737 UYF327712:UYG327737 VIB327712:VIC327737 VRX327712:VRY327737 WBT327712:WBU327737 WLP327712:WLQ327737 WVL327712:WVM327737 B393248:C393273 IZ393248:JA393273 SV393248:SW393273 ACR393248:ACS393273 AMN393248:AMO393273 AWJ393248:AWK393273 BGF393248:BGG393273 BQB393248:BQC393273 BZX393248:BZY393273 CJT393248:CJU393273 CTP393248:CTQ393273 DDL393248:DDM393273 DNH393248:DNI393273 DXD393248:DXE393273 EGZ393248:EHA393273 EQV393248:EQW393273 FAR393248:FAS393273 FKN393248:FKO393273 FUJ393248:FUK393273 GEF393248:GEG393273 GOB393248:GOC393273 GXX393248:GXY393273 HHT393248:HHU393273 HRP393248:HRQ393273 IBL393248:IBM393273 ILH393248:ILI393273 IVD393248:IVE393273 JEZ393248:JFA393273 JOV393248:JOW393273 JYR393248:JYS393273 KIN393248:KIO393273 KSJ393248:KSK393273 LCF393248:LCG393273 LMB393248:LMC393273 LVX393248:LVY393273 MFT393248:MFU393273 MPP393248:MPQ393273 MZL393248:MZM393273 NJH393248:NJI393273 NTD393248:NTE393273 OCZ393248:ODA393273 OMV393248:OMW393273 OWR393248:OWS393273 PGN393248:PGO393273 PQJ393248:PQK393273 QAF393248:QAG393273 QKB393248:QKC393273 QTX393248:QTY393273 RDT393248:RDU393273 RNP393248:RNQ393273 RXL393248:RXM393273 SHH393248:SHI393273 SRD393248:SRE393273 TAZ393248:TBA393273 TKV393248:TKW393273 TUR393248:TUS393273 UEN393248:UEO393273 UOJ393248:UOK393273 UYF393248:UYG393273 VIB393248:VIC393273 VRX393248:VRY393273 WBT393248:WBU393273 WLP393248:WLQ393273 WVL393248:WVM393273 B458784:C458809 IZ458784:JA458809 SV458784:SW458809 ACR458784:ACS458809 AMN458784:AMO458809 AWJ458784:AWK458809 BGF458784:BGG458809 BQB458784:BQC458809 BZX458784:BZY458809 CJT458784:CJU458809 CTP458784:CTQ458809 DDL458784:DDM458809 DNH458784:DNI458809 DXD458784:DXE458809 EGZ458784:EHA458809 EQV458784:EQW458809 FAR458784:FAS458809 FKN458784:FKO458809 FUJ458784:FUK458809 GEF458784:GEG458809 GOB458784:GOC458809 GXX458784:GXY458809 HHT458784:HHU458809 HRP458784:HRQ458809 IBL458784:IBM458809 ILH458784:ILI458809 IVD458784:IVE458809 JEZ458784:JFA458809 JOV458784:JOW458809 JYR458784:JYS458809 KIN458784:KIO458809 KSJ458784:KSK458809 LCF458784:LCG458809 LMB458784:LMC458809 LVX458784:LVY458809 MFT458784:MFU458809 MPP458784:MPQ458809 MZL458784:MZM458809 NJH458784:NJI458809 NTD458784:NTE458809 OCZ458784:ODA458809 OMV458784:OMW458809 OWR458784:OWS458809 PGN458784:PGO458809 PQJ458784:PQK458809 QAF458784:QAG458809 QKB458784:QKC458809 QTX458784:QTY458809 RDT458784:RDU458809 RNP458784:RNQ458809 RXL458784:RXM458809 SHH458784:SHI458809 SRD458784:SRE458809 TAZ458784:TBA458809 TKV458784:TKW458809 TUR458784:TUS458809 UEN458784:UEO458809 UOJ458784:UOK458809 UYF458784:UYG458809 VIB458784:VIC458809 VRX458784:VRY458809 WBT458784:WBU458809 WLP458784:WLQ458809 WVL458784:WVM458809 B524320:C524345 IZ524320:JA524345 SV524320:SW524345 ACR524320:ACS524345 AMN524320:AMO524345 AWJ524320:AWK524345 BGF524320:BGG524345 BQB524320:BQC524345 BZX524320:BZY524345 CJT524320:CJU524345 CTP524320:CTQ524345 DDL524320:DDM524345 DNH524320:DNI524345 DXD524320:DXE524345 EGZ524320:EHA524345 EQV524320:EQW524345 FAR524320:FAS524345 FKN524320:FKO524345 FUJ524320:FUK524345 GEF524320:GEG524345 GOB524320:GOC524345 GXX524320:GXY524345 HHT524320:HHU524345 HRP524320:HRQ524345 IBL524320:IBM524345 ILH524320:ILI524345 IVD524320:IVE524345 JEZ524320:JFA524345 JOV524320:JOW524345 JYR524320:JYS524345 KIN524320:KIO524345 KSJ524320:KSK524345 LCF524320:LCG524345 LMB524320:LMC524345 LVX524320:LVY524345 MFT524320:MFU524345 MPP524320:MPQ524345 MZL524320:MZM524345 NJH524320:NJI524345 NTD524320:NTE524345 OCZ524320:ODA524345 OMV524320:OMW524345 OWR524320:OWS524345 PGN524320:PGO524345 PQJ524320:PQK524345 QAF524320:QAG524345 QKB524320:QKC524345 QTX524320:QTY524345 RDT524320:RDU524345 RNP524320:RNQ524345 RXL524320:RXM524345 SHH524320:SHI524345 SRD524320:SRE524345 TAZ524320:TBA524345 TKV524320:TKW524345 TUR524320:TUS524345 UEN524320:UEO524345 UOJ524320:UOK524345 UYF524320:UYG524345 VIB524320:VIC524345 VRX524320:VRY524345 WBT524320:WBU524345 WLP524320:WLQ524345 WVL524320:WVM524345 B589856:C589881 IZ589856:JA589881 SV589856:SW589881 ACR589856:ACS589881 AMN589856:AMO589881 AWJ589856:AWK589881 BGF589856:BGG589881 BQB589856:BQC589881 BZX589856:BZY589881 CJT589856:CJU589881 CTP589856:CTQ589881 DDL589856:DDM589881 DNH589856:DNI589881 DXD589856:DXE589881 EGZ589856:EHA589881 EQV589856:EQW589881 FAR589856:FAS589881 FKN589856:FKO589881 FUJ589856:FUK589881 GEF589856:GEG589881 GOB589856:GOC589881 GXX589856:GXY589881 HHT589856:HHU589881 HRP589856:HRQ589881 IBL589856:IBM589881 ILH589856:ILI589881 IVD589856:IVE589881 JEZ589856:JFA589881 JOV589856:JOW589881 JYR589856:JYS589881 KIN589856:KIO589881 KSJ589856:KSK589881 LCF589856:LCG589881 LMB589856:LMC589881 LVX589856:LVY589881 MFT589856:MFU589881 MPP589856:MPQ589881 MZL589856:MZM589881 NJH589856:NJI589881 NTD589856:NTE589881 OCZ589856:ODA589881 OMV589856:OMW589881 OWR589856:OWS589881 PGN589856:PGO589881 PQJ589856:PQK589881 QAF589856:QAG589881 QKB589856:QKC589881 QTX589856:QTY589881 RDT589856:RDU589881 RNP589856:RNQ589881 RXL589856:RXM589881 SHH589856:SHI589881 SRD589856:SRE589881 TAZ589856:TBA589881 TKV589856:TKW589881 TUR589856:TUS589881 UEN589856:UEO589881 UOJ589856:UOK589881 UYF589856:UYG589881 VIB589856:VIC589881 VRX589856:VRY589881 WBT589856:WBU589881 WLP589856:WLQ589881 WVL589856:WVM589881 B655392:C655417 IZ655392:JA655417 SV655392:SW655417 ACR655392:ACS655417 AMN655392:AMO655417 AWJ655392:AWK655417 BGF655392:BGG655417 BQB655392:BQC655417 BZX655392:BZY655417 CJT655392:CJU655417 CTP655392:CTQ655417 DDL655392:DDM655417 DNH655392:DNI655417 DXD655392:DXE655417 EGZ655392:EHA655417 EQV655392:EQW655417 FAR655392:FAS655417 FKN655392:FKO655417 FUJ655392:FUK655417 GEF655392:GEG655417 GOB655392:GOC655417 GXX655392:GXY655417 HHT655392:HHU655417 HRP655392:HRQ655417 IBL655392:IBM655417 ILH655392:ILI655417 IVD655392:IVE655417 JEZ655392:JFA655417 JOV655392:JOW655417 JYR655392:JYS655417 KIN655392:KIO655417 KSJ655392:KSK655417 LCF655392:LCG655417 LMB655392:LMC655417 LVX655392:LVY655417 MFT655392:MFU655417 MPP655392:MPQ655417 MZL655392:MZM655417 NJH655392:NJI655417 NTD655392:NTE655417 OCZ655392:ODA655417 OMV655392:OMW655417 OWR655392:OWS655417 PGN655392:PGO655417 PQJ655392:PQK655417 QAF655392:QAG655417 QKB655392:QKC655417 QTX655392:QTY655417 RDT655392:RDU655417 RNP655392:RNQ655417 RXL655392:RXM655417 SHH655392:SHI655417 SRD655392:SRE655417 TAZ655392:TBA655417 TKV655392:TKW655417 TUR655392:TUS655417 UEN655392:UEO655417 UOJ655392:UOK655417 UYF655392:UYG655417 VIB655392:VIC655417 VRX655392:VRY655417 WBT655392:WBU655417 WLP655392:WLQ655417 WVL655392:WVM655417 B720928:C720953 IZ720928:JA720953 SV720928:SW720953 ACR720928:ACS720953 AMN720928:AMO720953 AWJ720928:AWK720953 BGF720928:BGG720953 BQB720928:BQC720953 BZX720928:BZY720953 CJT720928:CJU720953 CTP720928:CTQ720953 DDL720928:DDM720953 DNH720928:DNI720953 DXD720928:DXE720953 EGZ720928:EHA720953 EQV720928:EQW720953 FAR720928:FAS720953 FKN720928:FKO720953 FUJ720928:FUK720953 GEF720928:GEG720953 GOB720928:GOC720953 GXX720928:GXY720953 HHT720928:HHU720953 HRP720928:HRQ720953 IBL720928:IBM720953 ILH720928:ILI720953 IVD720928:IVE720953 JEZ720928:JFA720953 JOV720928:JOW720953 JYR720928:JYS720953 KIN720928:KIO720953 KSJ720928:KSK720953 LCF720928:LCG720953 LMB720928:LMC720953 LVX720928:LVY720953 MFT720928:MFU720953 MPP720928:MPQ720953 MZL720928:MZM720953 NJH720928:NJI720953 NTD720928:NTE720953 OCZ720928:ODA720953 OMV720928:OMW720953 OWR720928:OWS720953 PGN720928:PGO720953 PQJ720928:PQK720953 QAF720928:QAG720953 QKB720928:QKC720953 QTX720928:QTY720953 RDT720928:RDU720953 RNP720928:RNQ720953 RXL720928:RXM720953 SHH720928:SHI720953 SRD720928:SRE720953 TAZ720928:TBA720953 TKV720928:TKW720953 TUR720928:TUS720953 UEN720928:UEO720953 UOJ720928:UOK720953 UYF720928:UYG720953 VIB720928:VIC720953 VRX720928:VRY720953 WBT720928:WBU720953 WLP720928:WLQ720953 WVL720928:WVM720953 B786464:C786489 IZ786464:JA786489 SV786464:SW786489 ACR786464:ACS786489 AMN786464:AMO786489 AWJ786464:AWK786489 BGF786464:BGG786489 BQB786464:BQC786489 BZX786464:BZY786489 CJT786464:CJU786489 CTP786464:CTQ786489 DDL786464:DDM786489 DNH786464:DNI786489 DXD786464:DXE786489 EGZ786464:EHA786489 EQV786464:EQW786489 FAR786464:FAS786489 FKN786464:FKO786489 FUJ786464:FUK786489 GEF786464:GEG786489 GOB786464:GOC786489 GXX786464:GXY786489 HHT786464:HHU786489 HRP786464:HRQ786489 IBL786464:IBM786489 ILH786464:ILI786489 IVD786464:IVE786489 JEZ786464:JFA786489 JOV786464:JOW786489 JYR786464:JYS786489 KIN786464:KIO786489 KSJ786464:KSK786489 LCF786464:LCG786489 LMB786464:LMC786489 LVX786464:LVY786489 MFT786464:MFU786489 MPP786464:MPQ786489 MZL786464:MZM786489 NJH786464:NJI786489 NTD786464:NTE786489 OCZ786464:ODA786489 OMV786464:OMW786489 OWR786464:OWS786489 PGN786464:PGO786489 PQJ786464:PQK786489 QAF786464:QAG786489 QKB786464:QKC786489 QTX786464:QTY786489 RDT786464:RDU786489 RNP786464:RNQ786489 RXL786464:RXM786489 SHH786464:SHI786489 SRD786464:SRE786489 TAZ786464:TBA786489 TKV786464:TKW786489 TUR786464:TUS786489 UEN786464:UEO786489 UOJ786464:UOK786489 UYF786464:UYG786489 VIB786464:VIC786489 VRX786464:VRY786489 WBT786464:WBU786489 WLP786464:WLQ786489 WVL786464:WVM786489 B852000:C852025 IZ852000:JA852025 SV852000:SW852025 ACR852000:ACS852025 AMN852000:AMO852025 AWJ852000:AWK852025 BGF852000:BGG852025 BQB852000:BQC852025 BZX852000:BZY852025 CJT852000:CJU852025 CTP852000:CTQ852025 DDL852000:DDM852025 DNH852000:DNI852025 DXD852000:DXE852025 EGZ852000:EHA852025 EQV852000:EQW852025 FAR852000:FAS852025 FKN852000:FKO852025 FUJ852000:FUK852025 GEF852000:GEG852025 GOB852000:GOC852025 GXX852000:GXY852025 HHT852000:HHU852025 HRP852000:HRQ852025 IBL852000:IBM852025 ILH852000:ILI852025 IVD852000:IVE852025 JEZ852000:JFA852025 JOV852000:JOW852025 JYR852000:JYS852025 KIN852000:KIO852025 KSJ852000:KSK852025 LCF852000:LCG852025 LMB852000:LMC852025 LVX852000:LVY852025 MFT852000:MFU852025 MPP852000:MPQ852025 MZL852000:MZM852025 NJH852000:NJI852025 NTD852000:NTE852025 OCZ852000:ODA852025 OMV852000:OMW852025 OWR852000:OWS852025 PGN852000:PGO852025 PQJ852000:PQK852025 QAF852000:QAG852025 QKB852000:QKC852025 QTX852000:QTY852025 RDT852000:RDU852025 RNP852000:RNQ852025 RXL852000:RXM852025 SHH852000:SHI852025 SRD852000:SRE852025 TAZ852000:TBA852025 TKV852000:TKW852025 TUR852000:TUS852025 UEN852000:UEO852025 UOJ852000:UOK852025 UYF852000:UYG852025 VIB852000:VIC852025 VRX852000:VRY852025 WBT852000:WBU852025 WLP852000:WLQ852025 WVL852000:WVM852025 B917536:C917561 IZ917536:JA917561 SV917536:SW917561 ACR917536:ACS917561 AMN917536:AMO917561 AWJ917536:AWK917561 BGF917536:BGG917561 BQB917536:BQC917561 BZX917536:BZY917561 CJT917536:CJU917561 CTP917536:CTQ917561 DDL917536:DDM917561 DNH917536:DNI917561 DXD917536:DXE917561 EGZ917536:EHA917561 EQV917536:EQW917561 FAR917536:FAS917561 FKN917536:FKO917561 FUJ917536:FUK917561 GEF917536:GEG917561 GOB917536:GOC917561 GXX917536:GXY917561 HHT917536:HHU917561 HRP917536:HRQ917561 IBL917536:IBM917561 ILH917536:ILI917561 IVD917536:IVE917561 JEZ917536:JFA917561 JOV917536:JOW917561 JYR917536:JYS917561 KIN917536:KIO917561 KSJ917536:KSK917561 LCF917536:LCG917561 LMB917536:LMC917561 LVX917536:LVY917561 MFT917536:MFU917561 MPP917536:MPQ917561 MZL917536:MZM917561 NJH917536:NJI917561 NTD917536:NTE917561 OCZ917536:ODA917561 OMV917536:OMW917561 OWR917536:OWS917561 PGN917536:PGO917561 PQJ917536:PQK917561 QAF917536:QAG917561 QKB917536:QKC917561 QTX917536:QTY917561 RDT917536:RDU917561 RNP917536:RNQ917561 RXL917536:RXM917561 SHH917536:SHI917561 SRD917536:SRE917561 TAZ917536:TBA917561 TKV917536:TKW917561 TUR917536:TUS917561 UEN917536:UEO917561 UOJ917536:UOK917561 UYF917536:UYG917561 VIB917536:VIC917561 VRX917536:VRY917561 WBT917536:WBU917561 WLP917536:WLQ917561 WVL917536:WVM917561 B983072:C983097 IZ983072:JA983097 SV983072:SW983097 ACR983072:ACS983097 AMN983072:AMO983097 AWJ983072:AWK983097 BGF983072:BGG983097 BQB983072:BQC983097 BZX983072:BZY983097 CJT983072:CJU983097 CTP983072:CTQ983097 DDL983072:DDM983097 DNH983072:DNI983097 DXD983072:DXE983097 EGZ983072:EHA983097 EQV983072:EQW983097 FAR983072:FAS983097 FKN983072:FKO983097 FUJ983072:FUK983097 GEF983072:GEG983097 GOB983072:GOC983097 GXX983072:GXY983097 HHT983072:HHU983097 HRP983072:HRQ983097 IBL983072:IBM983097 ILH983072:ILI983097 IVD983072:IVE983097 JEZ983072:JFA983097 JOV983072:JOW983097 JYR983072:JYS983097 KIN983072:KIO983097 KSJ983072:KSK983097 LCF983072:LCG983097 LMB983072:LMC983097 LVX983072:LVY983097 MFT983072:MFU983097 MPP983072:MPQ983097 MZL983072:MZM983097 NJH983072:NJI983097 NTD983072:NTE983097 OCZ983072:ODA983097 OMV983072:OMW983097 OWR983072:OWS983097 PGN983072:PGO983097 PQJ983072:PQK983097 QAF983072:QAG983097 QKB983072:QKC983097 QTX983072:QTY983097 RDT983072:RDU983097 RNP983072:RNQ983097 RXL983072:RXM983097 SHH983072:SHI983097 SRD983072:SRE983097 TAZ983072:TBA983097 TKV983072:TKW983097 TUR983072:TUS983097 UEN983072:UEO983097 UOJ983072:UOK983097 UYF983072:UYG983097 VIB983072:VIC983097 VRX983072:VRY983097 WBT983072:WBU983097 WLP983072:WLQ983097 WVL983072:WVM983097 C65567 JA65567 SW65567 ACS65567 AMO65567 AWK65567 BGG65567 BQC65567 BZY65567 CJU65567 CTQ65567 DDM65567 DNI65567 DXE65567 EHA65567 EQW65567 FAS65567 FKO65567 FUK65567 GEG65567 GOC65567 GXY65567 HHU65567 HRQ65567 IBM65567 ILI65567 IVE65567 JFA65567 JOW65567 JYS65567 KIO65567 KSK65567 LCG65567 LMC65567 LVY65567 MFU65567 MPQ65567 MZM65567 NJI65567 NTE65567 ODA65567 OMW65567 OWS65567 PGO65567 PQK65567 QAG65567 QKC65567 QTY65567 RDU65567 RNQ65567 RXM65567 SHI65567 SRE65567 TBA65567 TKW65567 TUS65567 UEO65567 UOK65567 UYG65567 VIC65567 VRY65567 WBU65567 WLQ65567 WVM65567 C131103 JA131103 SW131103 ACS131103 AMO131103 AWK131103 BGG131103 BQC131103 BZY131103 CJU131103 CTQ131103 DDM131103 DNI131103 DXE131103 EHA131103 EQW131103 FAS131103 FKO131103 FUK131103 GEG131103 GOC131103 GXY131103 HHU131103 HRQ131103 IBM131103 ILI131103 IVE131103 JFA131103 JOW131103 JYS131103 KIO131103 KSK131103 LCG131103 LMC131103 LVY131103 MFU131103 MPQ131103 MZM131103 NJI131103 NTE131103 ODA131103 OMW131103 OWS131103 PGO131103 PQK131103 QAG131103 QKC131103 QTY131103 RDU131103 RNQ131103 RXM131103 SHI131103 SRE131103 TBA131103 TKW131103 TUS131103 UEO131103 UOK131103 UYG131103 VIC131103 VRY131103 WBU131103 WLQ131103 WVM131103 C196639 JA196639 SW196639 ACS196639 AMO196639 AWK196639 BGG196639 BQC196639 BZY196639 CJU196639 CTQ196639 DDM196639 DNI196639 DXE196639 EHA196639 EQW196639 FAS196639 FKO196639 FUK196639 GEG196639 GOC196639 GXY196639 HHU196639 HRQ196639 IBM196639 ILI196639 IVE196639 JFA196639 JOW196639 JYS196639 KIO196639 KSK196639 LCG196639 LMC196639 LVY196639 MFU196639 MPQ196639 MZM196639 NJI196639 NTE196639 ODA196639 OMW196639 OWS196639 PGO196639 PQK196639 QAG196639 QKC196639 QTY196639 RDU196639 RNQ196639 RXM196639 SHI196639 SRE196639 TBA196639 TKW196639 TUS196639 UEO196639 UOK196639 UYG196639 VIC196639 VRY196639 WBU196639 WLQ196639 WVM196639 C262175 JA262175 SW262175 ACS262175 AMO262175 AWK262175 BGG262175 BQC262175 BZY262175 CJU262175 CTQ262175 DDM262175 DNI262175 DXE262175 EHA262175 EQW262175 FAS262175 FKO262175 FUK262175 GEG262175 GOC262175 GXY262175 HHU262175 HRQ262175 IBM262175 ILI262175 IVE262175 JFA262175 JOW262175 JYS262175 KIO262175 KSK262175 LCG262175 LMC262175 LVY262175 MFU262175 MPQ262175 MZM262175 NJI262175 NTE262175 ODA262175 OMW262175 OWS262175 PGO262175 PQK262175 QAG262175 QKC262175 QTY262175 RDU262175 RNQ262175 RXM262175 SHI262175 SRE262175 TBA262175 TKW262175 TUS262175 UEO262175 UOK262175 UYG262175 VIC262175 VRY262175 WBU262175 WLQ262175 WVM262175 C327711 JA327711 SW327711 ACS327711 AMO327711 AWK327711 BGG327711 BQC327711 BZY327711 CJU327711 CTQ327711 DDM327711 DNI327711 DXE327711 EHA327711 EQW327711 FAS327711 FKO327711 FUK327711 GEG327711 GOC327711 GXY327711 HHU327711 HRQ327711 IBM327711 ILI327711 IVE327711 JFA327711 JOW327711 JYS327711 KIO327711 KSK327711 LCG327711 LMC327711 LVY327711 MFU327711 MPQ327711 MZM327711 NJI327711 NTE327711 ODA327711 OMW327711 OWS327711 PGO327711 PQK327711 QAG327711 QKC327711 QTY327711 RDU327711 RNQ327711 RXM327711 SHI327711 SRE327711 TBA327711 TKW327711 TUS327711 UEO327711 UOK327711 UYG327711 VIC327711 VRY327711 WBU327711 WLQ327711 WVM327711 C393247 JA393247 SW393247 ACS393247 AMO393247 AWK393247 BGG393247 BQC393247 BZY393247 CJU393247 CTQ393247 DDM393247 DNI393247 DXE393247 EHA393247 EQW393247 FAS393247 FKO393247 FUK393247 GEG393247 GOC393247 GXY393247 HHU393247 HRQ393247 IBM393247 ILI393247 IVE393247 JFA393247 JOW393247 JYS393247 KIO393247 KSK393247 LCG393247 LMC393247 LVY393247 MFU393247 MPQ393247 MZM393247 NJI393247 NTE393247 ODA393247 OMW393247 OWS393247 PGO393247 PQK393247 QAG393247 QKC393247 QTY393247 RDU393247 RNQ393247 RXM393247 SHI393247 SRE393247 TBA393247 TKW393247 TUS393247 UEO393247 UOK393247 UYG393247 VIC393247 VRY393247 WBU393247 WLQ393247 WVM393247 C458783 JA458783 SW458783 ACS458783 AMO458783 AWK458783 BGG458783 BQC458783 BZY458783 CJU458783 CTQ458783 DDM458783 DNI458783 DXE458783 EHA458783 EQW458783 FAS458783 FKO458783 FUK458783 GEG458783 GOC458783 GXY458783 HHU458783 HRQ458783 IBM458783 ILI458783 IVE458783 JFA458783 JOW458783 JYS458783 KIO458783 KSK458783 LCG458783 LMC458783 LVY458783 MFU458783 MPQ458783 MZM458783 NJI458783 NTE458783 ODA458783 OMW458783 OWS458783 PGO458783 PQK458783 QAG458783 QKC458783 QTY458783 RDU458783 RNQ458783 RXM458783 SHI458783 SRE458783 TBA458783 TKW458783 TUS458783 UEO458783 UOK458783 UYG458783 VIC458783 VRY458783 WBU458783 WLQ458783 WVM458783 C524319 JA524319 SW524319 ACS524319 AMO524319 AWK524319 BGG524319 BQC524319 BZY524319 CJU524319 CTQ524319 DDM524319 DNI524319 DXE524319 EHA524319 EQW524319 FAS524319 FKO524319 FUK524319 GEG524319 GOC524319 GXY524319 HHU524319 HRQ524319 IBM524319 ILI524319 IVE524319 JFA524319 JOW524319 JYS524319 KIO524319 KSK524319 LCG524319 LMC524319 LVY524319 MFU524319 MPQ524319 MZM524319 NJI524319 NTE524319 ODA524319 OMW524319 OWS524319 PGO524319 PQK524319 QAG524319 QKC524319 QTY524319 RDU524319 RNQ524319 RXM524319 SHI524319 SRE524319 TBA524319 TKW524319 TUS524319 UEO524319 UOK524319 UYG524319 VIC524319 VRY524319 WBU524319 WLQ524319 WVM524319 C589855 JA589855 SW589855 ACS589855 AMO589855 AWK589855 BGG589855 BQC589855 BZY589855 CJU589855 CTQ589855 DDM589855 DNI589855 DXE589855 EHA589855 EQW589855 FAS589855 FKO589855 FUK589855 GEG589855 GOC589855 GXY589855 HHU589855 HRQ589855 IBM589855 ILI589855 IVE589855 JFA589855 JOW589855 JYS589855 KIO589855 KSK589855 LCG589855 LMC589855 LVY589855 MFU589855 MPQ589855 MZM589855 NJI589855 NTE589855 ODA589855 OMW589855 OWS589855 PGO589855 PQK589855 QAG589855 QKC589855 QTY589855 RDU589855 RNQ589855 RXM589855 SHI589855 SRE589855 TBA589855 TKW589855 TUS589855 UEO589855 UOK589855 UYG589855 VIC589855 VRY589855 WBU589855 WLQ589855 WVM589855 C655391 JA655391 SW655391 ACS655391 AMO655391 AWK655391 BGG655391 BQC655391 BZY655391 CJU655391 CTQ655391 DDM655391 DNI655391 DXE655391 EHA655391 EQW655391 FAS655391 FKO655391 FUK655391 GEG655391 GOC655391 GXY655391 HHU655391 HRQ655391 IBM655391 ILI655391 IVE655391 JFA655391 JOW655391 JYS655391 KIO655391 KSK655391 LCG655391 LMC655391 LVY655391 MFU655391 MPQ655391 MZM655391 NJI655391 NTE655391 ODA655391 OMW655391 OWS655391 PGO655391 PQK655391 QAG655391 QKC655391 QTY655391 RDU655391 RNQ655391 RXM655391 SHI655391 SRE655391 TBA655391 TKW655391 TUS655391 UEO655391 UOK655391 UYG655391 VIC655391 VRY655391 WBU655391 WLQ655391 WVM655391 C720927 JA720927 SW720927 ACS720927 AMO720927 AWK720927 BGG720927 BQC720927 BZY720927 CJU720927 CTQ720927 DDM720927 DNI720927 DXE720927 EHA720927 EQW720927 FAS720927 FKO720927 FUK720927 GEG720927 GOC720927 GXY720927 HHU720927 HRQ720927 IBM720927 ILI720927 IVE720927 JFA720927 JOW720927 JYS720927 KIO720927 KSK720927 LCG720927 LMC720927 LVY720927 MFU720927 MPQ720927 MZM720927 NJI720927 NTE720927 ODA720927 OMW720927 OWS720927 PGO720927 PQK720927 QAG720927 QKC720927 QTY720927 RDU720927 RNQ720927 RXM720927 SHI720927 SRE720927 TBA720927 TKW720927 TUS720927 UEO720927 UOK720927 UYG720927 VIC720927 VRY720927 WBU720927 WLQ720927 WVM720927 C786463 JA786463 SW786463 ACS786463 AMO786463 AWK786463 BGG786463 BQC786463 BZY786463 CJU786463 CTQ786463 DDM786463 DNI786463 DXE786463 EHA786463 EQW786463 FAS786463 FKO786463 FUK786463 GEG786463 GOC786463 GXY786463 HHU786463 HRQ786463 IBM786463 ILI786463 IVE786463 JFA786463 JOW786463 JYS786463 KIO786463 KSK786463 LCG786463 LMC786463 LVY786463 MFU786463 MPQ786463 MZM786463 NJI786463 NTE786463 ODA786463 OMW786463 OWS786463 PGO786463 PQK786463 QAG786463 QKC786463 QTY786463 RDU786463 RNQ786463 RXM786463 SHI786463 SRE786463 TBA786463 TKW786463 TUS786463 UEO786463 UOK786463 UYG786463 VIC786463 VRY786463 WBU786463 WLQ786463 WVM786463 C851999 JA851999 SW851999 ACS851999 AMO851999 AWK851999 BGG851999 BQC851999 BZY851999 CJU851999 CTQ851999 DDM851999 DNI851999 DXE851999 EHA851999 EQW851999 FAS851999 FKO851999 FUK851999 GEG851999 GOC851999 GXY851999 HHU851999 HRQ851999 IBM851999 ILI851999 IVE851999 JFA851999 JOW851999 JYS851999 KIO851999 KSK851999 LCG851999 LMC851999 LVY851999 MFU851999 MPQ851999 MZM851999 NJI851999 NTE851999 ODA851999 OMW851999 OWS851999 PGO851999 PQK851999 QAG851999 QKC851999 QTY851999 RDU851999 RNQ851999 RXM851999 SHI851999 SRE851999 TBA851999 TKW851999 TUS851999 UEO851999 UOK851999 UYG851999 VIC851999 VRY851999 WBU851999 WLQ851999 WVM851999 C917535 JA917535 SW917535 ACS917535 AMO917535 AWK917535 BGG917535 BQC917535 BZY917535 CJU917535 CTQ917535 DDM917535 DNI917535 DXE917535 EHA917535 EQW917535 FAS917535 FKO917535 FUK917535 GEG917535 GOC917535 GXY917535 HHU917535 HRQ917535 IBM917535 ILI917535 IVE917535 JFA917535 JOW917535 JYS917535 KIO917535 KSK917535 LCG917535 LMC917535 LVY917535 MFU917535 MPQ917535 MZM917535 NJI917535 NTE917535 ODA917535 OMW917535 OWS917535 PGO917535 PQK917535 QAG917535 QKC917535 QTY917535 RDU917535 RNQ917535 RXM917535 SHI917535 SRE917535 TBA917535 TKW917535 TUS917535 UEO917535 UOK917535 UYG917535 VIC917535 VRY917535 WBU917535 WLQ917535 WVM917535 C983071 JA983071 SW983071 ACS983071 AMO983071 AWK983071 BGG983071 BQC983071 BZY983071 CJU983071 CTQ983071 DDM983071 DNI983071 DXE983071 EHA983071 EQW983071 FAS983071 FKO983071 FUK983071 GEG983071 GOC983071 GXY983071 HHU983071 HRQ983071 IBM983071 ILI983071 IVE983071 JFA983071 JOW983071 JYS983071 KIO983071 KSK983071 LCG983071 LMC983071 LVY983071 MFU983071 MPQ983071 MZM983071 NJI983071 NTE983071 ODA983071 OMW983071 OWS983071 PGO983071 PQK983071 QAG983071 QKC983071 QTY983071 RDU983071 RNQ983071 RXM983071 SHI983071 SRE983071 TBA983071 TKW983071 TUS983071 UEO983071 UOK983071 UYG983071 VIC983071 VRY983071 WBU983071 WLQ983071 WVM983071 D65593:R65593 JB65593:JN65593 SX65593:TJ65593 ACT65593:ADF65593 AMP65593:ANB65593 AWL65593:AWX65593 BGH65593:BGT65593 BQD65593:BQP65593 BZZ65593:CAL65593 CJV65593:CKH65593 CTR65593:CUD65593 DDN65593:DDZ65593 DNJ65593:DNV65593 DXF65593:DXR65593 EHB65593:EHN65593 EQX65593:ERJ65593 FAT65593:FBF65593 FKP65593:FLB65593 FUL65593:FUX65593 GEH65593:GET65593 GOD65593:GOP65593 GXZ65593:GYL65593 HHV65593:HIH65593 HRR65593:HSD65593 IBN65593:IBZ65593 ILJ65593:ILV65593 IVF65593:IVR65593 JFB65593:JFN65593 JOX65593:JPJ65593 JYT65593:JZF65593 KIP65593:KJB65593 KSL65593:KSX65593 LCH65593:LCT65593 LMD65593:LMP65593 LVZ65593:LWL65593 MFV65593:MGH65593 MPR65593:MQD65593 MZN65593:MZZ65593 NJJ65593:NJV65593 NTF65593:NTR65593 ODB65593:ODN65593 OMX65593:ONJ65593 OWT65593:OXF65593 PGP65593:PHB65593 PQL65593:PQX65593 QAH65593:QAT65593 QKD65593:QKP65593 QTZ65593:QUL65593 RDV65593:REH65593 RNR65593:ROD65593 RXN65593:RXZ65593 SHJ65593:SHV65593 SRF65593:SRR65593 TBB65593:TBN65593 TKX65593:TLJ65593 TUT65593:TVF65593 UEP65593:UFB65593 UOL65593:UOX65593 UYH65593:UYT65593 VID65593:VIP65593 VRZ65593:VSL65593 WBV65593:WCH65593 WLR65593:WMD65593 WVN65593:WVZ65593 D131129:R131129 JB131129:JN131129 SX131129:TJ131129 ACT131129:ADF131129 AMP131129:ANB131129 AWL131129:AWX131129 BGH131129:BGT131129 BQD131129:BQP131129 BZZ131129:CAL131129 CJV131129:CKH131129 CTR131129:CUD131129 DDN131129:DDZ131129 DNJ131129:DNV131129 DXF131129:DXR131129 EHB131129:EHN131129 EQX131129:ERJ131129 FAT131129:FBF131129 FKP131129:FLB131129 FUL131129:FUX131129 GEH131129:GET131129 GOD131129:GOP131129 GXZ131129:GYL131129 HHV131129:HIH131129 HRR131129:HSD131129 IBN131129:IBZ131129 ILJ131129:ILV131129 IVF131129:IVR131129 JFB131129:JFN131129 JOX131129:JPJ131129 JYT131129:JZF131129 KIP131129:KJB131129 KSL131129:KSX131129 LCH131129:LCT131129 LMD131129:LMP131129 LVZ131129:LWL131129 MFV131129:MGH131129 MPR131129:MQD131129 MZN131129:MZZ131129 NJJ131129:NJV131129 NTF131129:NTR131129 ODB131129:ODN131129 OMX131129:ONJ131129 OWT131129:OXF131129 PGP131129:PHB131129 PQL131129:PQX131129 QAH131129:QAT131129 QKD131129:QKP131129 QTZ131129:QUL131129 RDV131129:REH131129 RNR131129:ROD131129 RXN131129:RXZ131129 SHJ131129:SHV131129 SRF131129:SRR131129 TBB131129:TBN131129 TKX131129:TLJ131129 TUT131129:TVF131129 UEP131129:UFB131129 UOL131129:UOX131129 UYH131129:UYT131129 VID131129:VIP131129 VRZ131129:VSL131129 WBV131129:WCH131129 WLR131129:WMD131129 WVN131129:WVZ131129 D196665:R196665 JB196665:JN196665 SX196665:TJ196665 ACT196665:ADF196665 AMP196665:ANB196665 AWL196665:AWX196665 BGH196665:BGT196665 BQD196665:BQP196665 BZZ196665:CAL196665 CJV196665:CKH196665 CTR196665:CUD196665 DDN196665:DDZ196665 DNJ196665:DNV196665 DXF196665:DXR196665 EHB196665:EHN196665 EQX196665:ERJ196665 FAT196665:FBF196665 FKP196665:FLB196665 FUL196665:FUX196665 GEH196665:GET196665 GOD196665:GOP196665 GXZ196665:GYL196665 HHV196665:HIH196665 HRR196665:HSD196665 IBN196665:IBZ196665 ILJ196665:ILV196665 IVF196665:IVR196665 JFB196665:JFN196665 JOX196665:JPJ196665 JYT196665:JZF196665 KIP196665:KJB196665 KSL196665:KSX196665 LCH196665:LCT196665 LMD196665:LMP196665 LVZ196665:LWL196665 MFV196665:MGH196665 MPR196665:MQD196665 MZN196665:MZZ196665 NJJ196665:NJV196665 NTF196665:NTR196665 ODB196665:ODN196665 OMX196665:ONJ196665 OWT196665:OXF196665 PGP196665:PHB196665 PQL196665:PQX196665 QAH196665:QAT196665 QKD196665:QKP196665 QTZ196665:QUL196665 RDV196665:REH196665 RNR196665:ROD196665 RXN196665:RXZ196665 SHJ196665:SHV196665 SRF196665:SRR196665 TBB196665:TBN196665 TKX196665:TLJ196665 TUT196665:TVF196665 UEP196665:UFB196665 UOL196665:UOX196665 UYH196665:UYT196665 VID196665:VIP196665 VRZ196665:VSL196665 WBV196665:WCH196665 WLR196665:WMD196665 WVN196665:WVZ196665 D262201:R262201 JB262201:JN262201 SX262201:TJ262201 ACT262201:ADF262201 AMP262201:ANB262201 AWL262201:AWX262201 BGH262201:BGT262201 BQD262201:BQP262201 BZZ262201:CAL262201 CJV262201:CKH262201 CTR262201:CUD262201 DDN262201:DDZ262201 DNJ262201:DNV262201 DXF262201:DXR262201 EHB262201:EHN262201 EQX262201:ERJ262201 FAT262201:FBF262201 FKP262201:FLB262201 FUL262201:FUX262201 GEH262201:GET262201 GOD262201:GOP262201 GXZ262201:GYL262201 HHV262201:HIH262201 HRR262201:HSD262201 IBN262201:IBZ262201 ILJ262201:ILV262201 IVF262201:IVR262201 JFB262201:JFN262201 JOX262201:JPJ262201 JYT262201:JZF262201 KIP262201:KJB262201 KSL262201:KSX262201 LCH262201:LCT262201 LMD262201:LMP262201 LVZ262201:LWL262201 MFV262201:MGH262201 MPR262201:MQD262201 MZN262201:MZZ262201 NJJ262201:NJV262201 NTF262201:NTR262201 ODB262201:ODN262201 OMX262201:ONJ262201 OWT262201:OXF262201 PGP262201:PHB262201 PQL262201:PQX262201 QAH262201:QAT262201 QKD262201:QKP262201 QTZ262201:QUL262201 RDV262201:REH262201 RNR262201:ROD262201 RXN262201:RXZ262201 SHJ262201:SHV262201 SRF262201:SRR262201 TBB262201:TBN262201 TKX262201:TLJ262201 TUT262201:TVF262201 UEP262201:UFB262201 UOL262201:UOX262201 UYH262201:UYT262201 VID262201:VIP262201 VRZ262201:VSL262201 WBV262201:WCH262201 WLR262201:WMD262201 WVN262201:WVZ262201 D327737:R327737 JB327737:JN327737 SX327737:TJ327737 ACT327737:ADF327737 AMP327737:ANB327737 AWL327737:AWX327737 BGH327737:BGT327737 BQD327737:BQP327737 BZZ327737:CAL327737 CJV327737:CKH327737 CTR327737:CUD327737 DDN327737:DDZ327737 DNJ327737:DNV327737 DXF327737:DXR327737 EHB327737:EHN327737 EQX327737:ERJ327737 FAT327737:FBF327737 FKP327737:FLB327737 FUL327737:FUX327737 GEH327737:GET327737 GOD327737:GOP327737 GXZ327737:GYL327737 HHV327737:HIH327737 HRR327737:HSD327737 IBN327737:IBZ327737 ILJ327737:ILV327737 IVF327737:IVR327737 JFB327737:JFN327737 JOX327737:JPJ327737 JYT327737:JZF327737 KIP327737:KJB327737 KSL327737:KSX327737 LCH327737:LCT327737 LMD327737:LMP327737 LVZ327737:LWL327737 MFV327737:MGH327737 MPR327737:MQD327737 MZN327737:MZZ327737 NJJ327737:NJV327737 NTF327737:NTR327737 ODB327737:ODN327737 OMX327737:ONJ327737 OWT327737:OXF327737 PGP327737:PHB327737 PQL327737:PQX327737 QAH327737:QAT327737 QKD327737:QKP327737 QTZ327737:QUL327737 RDV327737:REH327737 RNR327737:ROD327737 RXN327737:RXZ327737 SHJ327737:SHV327737 SRF327737:SRR327737 TBB327737:TBN327737 TKX327737:TLJ327737 TUT327737:TVF327737 UEP327737:UFB327737 UOL327737:UOX327737 UYH327737:UYT327737 VID327737:VIP327737 VRZ327737:VSL327737 WBV327737:WCH327737 WLR327737:WMD327737 WVN327737:WVZ327737 D393273:R393273 JB393273:JN393273 SX393273:TJ393273 ACT393273:ADF393273 AMP393273:ANB393273 AWL393273:AWX393273 BGH393273:BGT393273 BQD393273:BQP393273 BZZ393273:CAL393273 CJV393273:CKH393273 CTR393273:CUD393273 DDN393273:DDZ393273 DNJ393273:DNV393273 DXF393273:DXR393273 EHB393273:EHN393273 EQX393273:ERJ393273 FAT393273:FBF393273 FKP393273:FLB393273 FUL393273:FUX393273 GEH393273:GET393273 GOD393273:GOP393273 GXZ393273:GYL393273 HHV393273:HIH393273 HRR393273:HSD393273 IBN393273:IBZ393273 ILJ393273:ILV393273 IVF393273:IVR393273 JFB393273:JFN393273 JOX393273:JPJ393273 JYT393273:JZF393273 KIP393273:KJB393273 KSL393273:KSX393273 LCH393273:LCT393273 LMD393273:LMP393273 LVZ393273:LWL393273 MFV393273:MGH393273 MPR393273:MQD393273 MZN393273:MZZ393273 NJJ393273:NJV393273 NTF393273:NTR393273 ODB393273:ODN393273 OMX393273:ONJ393273 OWT393273:OXF393273 PGP393273:PHB393273 PQL393273:PQX393273 QAH393273:QAT393273 QKD393273:QKP393273 QTZ393273:QUL393273 RDV393273:REH393273 RNR393273:ROD393273 RXN393273:RXZ393273 SHJ393273:SHV393273 SRF393273:SRR393273 TBB393273:TBN393273 TKX393273:TLJ393273 TUT393273:TVF393273 UEP393273:UFB393273 UOL393273:UOX393273 UYH393273:UYT393273 VID393273:VIP393273 VRZ393273:VSL393273 WBV393273:WCH393273 WLR393273:WMD393273 WVN393273:WVZ393273 D458809:R458809 JB458809:JN458809 SX458809:TJ458809 ACT458809:ADF458809 AMP458809:ANB458809 AWL458809:AWX458809 BGH458809:BGT458809 BQD458809:BQP458809 BZZ458809:CAL458809 CJV458809:CKH458809 CTR458809:CUD458809 DDN458809:DDZ458809 DNJ458809:DNV458809 DXF458809:DXR458809 EHB458809:EHN458809 EQX458809:ERJ458809 FAT458809:FBF458809 FKP458809:FLB458809 FUL458809:FUX458809 GEH458809:GET458809 GOD458809:GOP458809 GXZ458809:GYL458809 HHV458809:HIH458809 HRR458809:HSD458809 IBN458809:IBZ458809 ILJ458809:ILV458809 IVF458809:IVR458809 JFB458809:JFN458809 JOX458809:JPJ458809 JYT458809:JZF458809 KIP458809:KJB458809 KSL458809:KSX458809 LCH458809:LCT458809 LMD458809:LMP458809 LVZ458809:LWL458809 MFV458809:MGH458809 MPR458809:MQD458809 MZN458809:MZZ458809 NJJ458809:NJV458809 NTF458809:NTR458809 ODB458809:ODN458809 OMX458809:ONJ458809 OWT458809:OXF458809 PGP458809:PHB458809 PQL458809:PQX458809 QAH458809:QAT458809 QKD458809:QKP458809 QTZ458809:QUL458809 RDV458809:REH458809 RNR458809:ROD458809 RXN458809:RXZ458809 SHJ458809:SHV458809 SRF458809:SRR458809 TBB458809:TBN458809 TKX458809:TLJ458809 TUT458809:TVF458809 UEP458809:UFB458809 UOL458809:UOX458809 UYH458809:UYT458809 VID458809:VIP458809 VRZ458809:VSL458809 WBV458809:WCH458809 WLR458809:WMD458809 WVN458809:WVZ458809 D524345:R524345 JB524345:JN524345 SX524345:TJ524345 ACT524345:ADF524345 AMP524345:ANB524345 AWL524345:AWX524345 BGH524345:BGT524345 BQD524345:BQP524345 BZZ524345:CAL524345 CJV524345:CKH524345 CTR524345:CUD524345 DDN524345:DDZ524345 DNJ524345:DNV524345 DXF524345:DXR524345 EHB524345:EHN524345 EQX524345:ERJ524345 FAT524345:FBF524345 FKP524345:FLB524345 FUL524345:FUX524345 GEH524345:GET524345 GOD524345:GOP524345 GXZ524345:GYL524345 HHV524345:HIH524345 HRR524345:HSD524345 IBN524345:IBZ524345 ILJ524345:ILV524345 IVF524345:IVR524345 JFB524345:JFN524345 JOX524345:JPJ524345 JYT524345:JZF524345 KIP524345:KJB524345 KSL524345:KSX524345 LCH524345:LCT524345 LMD524345:LMP524345 LVZ524345:LWL524345 MFV524345:MGH524345 MPR524345:MQD524345 MZN524345:MZZ524345 NJJ524345:NJV524345 NTF524345:NTR524345 ODB524345:ODN524345 OMX524345:ONJ524345 OWT524345:OXF524345 PGP524345:PHB524345 PQL524345:PQX524345 QAH524345:QAT524345 QKD524345:QKP524345 QTZ524345:QUL524345 RDV524345:REH524345 RNR524345:ROD524345 RXN524345:RXZ524345 SHJ524345:SHV524345 SRF524345:SRR524345 TBB524345:TBN524345 TKX524345:TLJ524345 TUT524345:TVF524345 UEP524345:UFB524345 UOL524345:UOX524345 UYH524345:UYT524345 VID524345:VIP524345 VRZ524345:VSL524345 WBV524345:WCH524345 WLR524345:WMD524345 WVN524345:WVZ524345 D589881:R589881 JB589881:JN589881 SX589881:TJ589881 ACT589881:ADF589881 AMP589881:ANB589881 AWL589881:AWX589881 BGH589881:BGT589881 BQD589881:BQP589881 BZZ589881:CAL589881 CJV589881:CKH589881 CTR589881:CUD589881 DDN589881:DDZ589881 DNJ589881:DNV589881 DXF589881:DXR589881 EHB589881:EHN589881 EQX589881:ERJ589881 FAT589881:FBF589881 FKP589881:FLB589881 FUL589881:FUX589881 GEH589881:GET589881 GOD589881:GOP589881 GXZ589881:GYL589881 HHV589881:HIH589881 HRR589881:HSD589881 IBN589881:IBZ589881 ILJ589881:ILV589881 IVF589881:IVR589881 JFB589881:JFN589881 JOX589881:JPJ589881 JYT589881:JZF589881 KIP589881:KJB589881 KSL589881:KSX589881 LCH589881:LCT589881 LMD589881:LMP589881 LVZ589881:LWL589881 MFV589881:MGH589881 MPR589881:MQD589881 MZN589881:MZZ589881 NJJ589881:NJV589881 NTF589881:NTR589881 ODB589881:ODN589881 OMX589881:ONJ589881 OWT589881:OXF589881 PGP589881:PHB589881 PQL589881:PQX589881 QAH589881:QAT589881 QKD589881:QKP589881 QTZ589881:QUL589881 RDV589881:REH589881 RNR589881:ROD589881 RXN589881:RXZ589881 SHJ589881:SHV589881 SRF589881:SRR589881 TBB589881:TBN589881 TKX589881:TLJ589881 TUT589881:TVF589881 UEP589881:UFB589881 UOL589881:UOX589881 UYH589881:UYT589881 VID589881:VIP589881 VRZ589881:VSL589881 WBV589881:WCH589881 WLR589881:WMD589881 WVN589881:WVZ589881 D655417:R655417 JB655417:JN655417 SX655417:TJ655417 ACT655417:ADF655417 AMP655417:ANB655417 AWL655417:AWX655417 BGH655417:BGT655417 BQD655417:BQP655417 BZZ655417:CAL655417 CJV655417:CKH655417 CTR655417:CUD655417 DDN655417:DDZ655417 DNJ655417:DNV655417 DXF655417:DXR655417 EHB655417:EHN655417 EQX655417:ERJ655417 FAT655417:FBF655417 FKP655417:FLB655417 FUL655417:FUX655417 GEH655417:GET655417 GOD655417:GOP655417 GXZ655417:GYL655417 HHV655417:HIH655417 HRR655417:HSD655417 IBN655417:IBZ655417 ILJ655417:ILV655417 IVF655417:IVR655417 JFB655417:JFN655417 JOX655417:JPJ655417 JYT655417:JZF655417 KIP655417:KJB655417 KSL655417:KSX655417 LCH655417:LCT655417 LMD655417:LMP655417 LVZ655417:LWL655417 MFV655417:MGH655417 MPR655417:MQD655417 MZN655417:MZZ655417 NJJ655417:NJV655417 NTF655417:NTR655417 ODB655417:ODN655417 OMX655417:ONJ655417 OWT655417:OXF655417 PGP655417:PHB655417 PQL655417:PQX655417 QAH655417:QAT655417 QKD655417:QKP655417 QTZ655417:QUL655417 RDV655417:REH655417 RNR655417:ROD655417 RXN655417:RXZ655417 SHJ655417:SHV655417 SRF655417:SRR655417 TBB655417:TBN655417 TKX655417:TLJ655417 TUT655417:TVF655417 UEP655417:UFB655417 UOL655417:UOX655417 UYH655417:UYT655417 VID655417:VIP655417 VRZ655417:VSL655417 WBV655417:WCH655417 WLR655417:WMD655417 WVN655417:WVZ655417 D720953:R720953 JB720953:JN720953 SX720953:TJ720953 ACT720953:ADF720953 AMP720953:ANB720953 AWL720953:AWX720953 BGH720953:BGT720953 BQD720953:BQP720953 BZZ720953:CAL720953 CJV720953:CKH720953 CTR720953:CUD720953 DDN720953:DDZ720953 DNJ720953:DNV720953 DXF720953:DXR720953 EHB720953:EHN720953 EQX720953:ERJ720953 FAT720953:FBF720953 FKP720953:FLB720953 FUL720953:FUX720953 GEH720953:GET720953 GOD720953:GOP720953 GXZ720953:GYL720953 HHV720953:HIH720953 HRR720953:HSD720953 IBN720953:IBZ720953 ILJ720953:ILV720953 IVF720953:IVR720953 JFB720953:JFN720953 JOX720953:JPJ720953 JYT720953:JZF720953 KIP720953:KJB720953 KSL720953:KSX720953 LCH720953:LCT720953 LMD720953:LMP720953 LVZ720953:LWL720953 MFV720953:MGH720953 MPR720953:MQD720953 MZN720953:MZZ720953 NJJ720953:NJV720953 NTF720953:NTR720953 ODB720953:ODN720953 OMX720953:ONJ720953 OWT720953:OXF720953 PGP720953:PHB720953 PQL720953:PQX720953 QAH720953:QAT720953 QKD720953:QKP720953 QTZ720953:QUL720953 RDV720953:REH720953 RNR720953:ROD720953 RXN720953:RXZ720953 SHJ720953:SHV720953 SRF720953:SRR720953 TBB720953:TBN720953 TKX720953:TLJ720953 TUT720953:TVF720953 UEP720953:UFB720953 UOL720953:UOX720953 UYH720953:UYT720953 VID720953:VIP720953 VRZ720953:VSL720953 WBV720953:WCH720953 WLR720953:WMD720953 WVN720953:WVZ720953 D786489:R786489 JB786489:JN786489 SX786489:TJ786489 ACT786489:ADF786489 AMP786489:ANB786489 AWL786489:AWX786489 BGH786489:BGT786489 BQD786489:BQP786489 BZZ786489:CAL786489 CJV786489:CKH786489 CTR786489:CUD786489 DDN786489:DDZ786489 DNJ786489:DNV786489 DXF786489:DXR786489 EHB786489:EHN786489 EQX786489:ERJ786489 FAT786489:FBF786489 FKP786489:FLB786489 FUL786489:FUX786489 GEH786489:GET786489 GOD786489:GOP786489 GXZ786489:GYL786489 HHV786489:HIH786489 HRR786489:HSD786489 IBN786489:IBZ786489 ILJ786489:ILV786489 IVF786489:IVR786489 JFB786489:JFN786489 JOX786489:JPJ786489 JYT786489:JZF786489 KIP786489:KJB786489 KSL786489:KSX786489 LCH786489:LCT786489 LMD786489:LMP786489 LVZ786489:LWL786489 MFV786489:MGH786489 MPR786489:MQD786489 MZN786489:MZZ786489 NJJ786489:NJV786489 NTF786489:NTR786489 ODB786489:ODN786489 OMX786489:ONJ786489 OWT786489:OXF786489 PGP786489:PHB786489 PQL786489:PQX786489 QAH786489:QAT786489 QKD786489:QKP786489 QTZ786489:QUL786489 RDV786489:REH786489 RNR786489:ROD786489 RXN786489:RXZ786489 SHJ786489:SHV786489 SRF786489:SRR786489 TBB786489:TBN786489 TKX786489:TLJ786489 TUT786489:TVF786489 UEP786489:UFB786489 UOL786489:UOX786489 UYH786489:UYT786489 VID786489:VIP786489 VRZ786489:VSL786489 WBV786489:WCH786489 WLR786489:WMD786489 WVN786489:WVZ786489 D852025:R852025 JB852025:JN852025 SX852025:TJ852025 ACT852025:ADF852025 AMP852025:ANB852025 AWL852025:AWX852025 BGH852025:BGT852025 BQD852025:BQP852025 BZZ852025:CAL852025 CJV852025:CKH852025 CTR852025:CUD852025 DDN852025:DDZ852025 DNJ852025:DNV852025 DXF852025:DXR852025 EHB852025:EHN852025 EQX852025:ERJ852025 FAT852025:FBF852025 FKP852025:FLB852025 FUL852025:FUX852025 GEH852025:GET852025 GOD852025:GOP852025 GXZ852025:GYL852025 HHV852025:HIH852025 HRR852025:HSD852025 IBN852025:IBZ852025 ILJ852025:ILV852025 IVF852025:IVR852025 JFB852025:JFN852025 JOX852025:JPJ852025 JYT852025:JZF852025 KIP852025:KJB852025 KSL852025:KSX852025 LCH852025:LCT852025 LMD852025:LMP852025 LVZ852025:LWL852025 MFV852025:MGH852025 MPR852025:MQD852025 MZN852025:MZZ852025 NJJ852025:NJV852025 NTF852025:NTR852025 ODB852025:ODN852025 OMX852025:ONJ852025 OWT852025:OXF852025 PGP852025:PHB852025 PQL852025:PQX852025 QAH852025:QAT852025 QKD852025:QKP852025 QTZ852025:QUL852025 RDV852025:REH852025 RNR852025:ROD852025 RXN852025:RXZ852025 SHJ852025:SHV852025 SRF852025:SRR852025 TBB852025:TBN852025 TKX852025:TLJ852025 TUT852025:TVF852025 UEP852025:UFB852025 UOL852025:UOX852025 UYH852025:UYT852025 VID852025:VIP852025 VRZ852025:VSL852025 WBV852025:WCH852025 WLR852025:WMD852025 WVN852025:WVZ852025 D917561:R917561 JB917561:JN917561 SX917561:TJ917561 ACT917561:ADF917561 AMP917561:ANB917561 AWL917561:AWX917561 BGH917561:BGT917561 BQD917561:BQP917561 BZZ917561:CAL917561 CJV917561:CKH917561 CTR917561:CUD917561 DDN917561:DDZ917561 DNJ917561:DNV917561 DXF917561:DXR917561 EHB917561:EHN917561 EQX917561:ERJ917561 FAT917561:FBF917561 FKP917561:FLB917561 FUL917561:FUX917561 GEH917561:GET917561 GOD917561:GOP917561 GXZ917561:GYL917561 HHV917561:HIH917561 HRR917561:HSD917561 IBN917561:IBZ917561 ILJ917561:ILV917561 IVF917561:IVR917561 JFB917561:JFN917561 JOX917561:JPJ917561 JYT917561:JZF917561 KIP917561:KJB917561 KSL917561:KSX917561 LCH917561:LCT917561 LMD917561:LMP917561 LVZ917561:LWL917561 MFV917561:MGH917561 MPR917561:MQD917561 MZN917561:MZZ917561 NJJ917561:NJV917561 NTF917561:NTR917561 ODB917561:ODN917561 OMX917561:ONJ917561 OWT917561:OXF917561 PGP917561:PHB917561 PQL917561:PQX917561 QAH917561:QAT917561 QKD917561:QKP917561 QTZ917561:QUL917561 RDV917561:REH917561 RNR917561:ROD917561 RXN917561:RXZ917561 SHJ917561:SHV917561 SRF917561:SRR917561 TBB917561:TBN917561 TKX917561:TLJ917561 TUT917561:TVF917561 UEP917561:UFB917561 UOL917561:UOX917561 UYH917561:UYT917561 VID917561:VIP917561 VRZ917561:VSL917561 WBV917561:WCH917561 WLR917561:WMD917561 WVN917561:WVZ917561 D983097:R983097 JB983097:JN983097 SX983097:TJ983097 ACT983097:ADF983097 AMP983097:ANB983097 AWL983097:AWX983097 BGH983097:BGT983097 BQD983097:BQP983097 BZZ983097:CAL983097 CJV983097:CKH983097 CTR983097:CUD983097 DDN983097:DDZ983097 DNJ983097:DNV983097 DXF983097:DXR983097 EHB983097:EHN983097 EQX983097:ERJ983097 FAT983097:FBF983097 FKP983097:FLB983097 FUL983097:FUX983097 GEH983097:GET983097 GOD983097:GOP983097 GXZ983097:GYL983097 HHV983097:HIH983097 HRR983097:HSD983097 IBN983097:IBZ983097 ILJ983097:ILV983097 IVF983097:IVR983097 JFB983097:JFN983097 JOX983097:JPJ983097 JYT983097:JZF983097 KIP983097:KJB983097 KSL983097:KSX983097 LCH983097:LCT983097 LMD983097:LMP983097 LVZ983097:LWL983097 MFV983097:MGH983097 MPR983097:MQD983097 MZN983097:MZZ983097 NJJ983097:NJV983097 NTF983097:NTR983097 ODB983097:ODN983097 OMX983097:ONJ983097 OWT983097:OXF983097 PGP983097:PHB983097 PQL983097:PQX983097 QAH983097:QAT983097 QKD983097:QKP983097 QTZ983097:QUL983097 RDV983097:REH983097 RNR983097:ROD983097 RXN983097:RXZ983097 SHJ983097:SHV983097 SRF983097:SRR983097 TBB983097:TBN983097 TKX983097:TLJ983097 TUT983097:TVF983097 UEP983097:UFB983097 UOL983097:UOX983097 UYH983097:UYT983097 VID983097:VIP983097 VRZ983097:VSL983097 WBV983097:WCH983097 WLR983097:WMD983097 WVN983097:WVZ983097 D65569:O65592 JB65569:JK65592 SX65569:TG65592 ACT65569:ADC65592 AMP65569:AMY65592 AWL65569:AWU65592 BGH65569:BGQ65592 BQD65569:BQM65592 BZZ65569:CAI65592 CJV65569:CKE65592 CTR65569:CUA65592 DDN65569:DDW65592 DNJ65569:DNS65592 DXF65569:DXO65592 EHB65569:EHK65592 EQX65569:ERG65592 FAT65569:FBC65592 FKP65569:FKY65592 FUL65569:FUU65592 GEH65569:GEQ65592 GOD65569:GOM65592 GXZ65569:GYI65592 HHV65569:HIE65592 HRR65569:HSA65592 IBN65569:IBW65592 ILJ65569:ILS65592 IVF65569:IVO65592 JFB65569:JFK65592 JOX65569:JPG65592 JYT65569:JZC65592 KIP65569:KIY65592 KSL65569:KSU65592 LCH65569:LCQ65592 LMD65569:LMM65592 LVZ65569:LWI65592 MFV65569:MGE65592 MPR65569:MQA65592 MZN65569:MZW65592 NJJ65569:NJS65592 NTF65569:NTO65592 ODB65569:ODK65592 OMX65569:ONG65592 OWT65569:OXC65592 PGP65569:PGY65592 PQL65569:PQU65592 QAH65569:QAQ65592 QKD65569:QKM65592 QTZ65569:QUI65592 RDV65569:REE65592 RNR65569:ROA65592 RXN65569:RXW65592 SHJ65569:SHS65592 SRF65569:SRO65592 TBB65569:TBK65592 TKX65569:TLG65592 TUT65569:TVC65592 UEP65569:UEY65592 UOL65569:UOU65592 UYH65569:UYQ65592 VID65569:VIM65592 VRZ65569:VSI65592 WBV65569:WCE65592 WLR65569:WMA65592 WVN65569:WVW65592 D131105:O131128 JB131105:JK131128 SX131105:TG131128 ACT131105:ADC131128 AMP131105:AMY131128 AWL131105:AWU131128 BGH131105:BGQ131128 BQD131105:BQM131128 BZZ131105:CAI131128 CJV131105:CKE131128 CTR131105:CUA131128 DDN131105:DDW131128 DNJ131105:DNS131128 DXF131105:DXO131128 EHB131105:EHK131128 EQX131105:ERG131128 FAT131105:FBC131128 FKP131105:FKY131128 FUL131105:FUU131128 GEH131105:GEQ131128 GOD131105:GOM131128 GXZ131105:GYI131128 HHV131105:HIE131128 HRR131105:HSA131128 IBN131105:IBW131128 ILJ131105:ILS131128 IVF131105:IVO131128 JFB131105:JFK131128 JOX131105:JPG131128 JYT131105:JZC131128 KIP131105:KIY131128 KSL131105:KSU131128 LCH131105:LCQ131128 LMD131105:LMM131128 LVZ131105:LWI131128 MFV131105:MGE131128 MPR131105:MQA131128 MZN131105:MZW131128 NJJ131105:NJS131128 NTF131105:NTO131128 ODB131105:ODK131128 OMX131105:ONG131128 OWT131105:OXC131128 PGP131105:PGY131128 PQL131105:PQU131128 QAH131105:QAQ131128 QKD131105:QKM131128 QTZ131105:QUI131128 RDV131105:REE131128 RNR131105:ROA131128 RXN131105:RXW131128 SHJ131105:SHS131128 SRF131105:SRO131128 TBB131105:TBK131128 TKX131105:TLG131128 TUT131105:TVC131128 UEP131105:UEY131128 UOL131105:UOU131128 UYH131105:UYQ131128 VID131105:VIM131128 VRZ131105:VSI131128 WBV131105:WCE131128 WLR131105:WMA131128 WVN131105:WVW131128 D196641:O196664 JB196641:JK196664 SX196641:TG196664 ACT196641:ADC196664 AMP196641:AMY196664 AWL196641:AWU196664 BGH196641:BGQ196664 BQD196641:BQM196664 BZZ196641:CAI196664 CJV196641:CKE196664 CTR196641:CUA196664 DDN196641:DDW196664 DNJ196641:DNS196664 DXF196641:DXO196664 EHB196641:EHK196664 EQX196641:ERG196664 FAT196641:FBC196664 FKP196641:FKY196664 FUL196641:FUU196664 GEH196641:GEQ196664 GOD196641:GOM196664 GXZ196641:GYI196664 HHV196641:HIE196664 HRR196641:HSA196664 IBN196641:IBW196664 ILJ196641:ILS196664 IVF196641:IVO196664 JFB196641:JFK196664 JOX196641:JPG196664 JYT196641:JZC196664 KIP196641:KIY196664 KSL196641:KSU196664 LCH196641:LCQ196664 LMD196641:LMM196664 LVZ196641:LWI196664 MFV196641:MGE196664 MPR196641:MQA196664 MZN196641:MZW196664 NJJ196641:NJS196664 NTF196641:NTO196664 ODB196641:ODK196664 OMX196641:ONG196664 OWT196641:OXC196664 PGP196641:PGY196664 PQL196641:PQU196664 QAH196641:QAQ196664 QKD196641:QKM196664 QTZ196641:QUI196664 RDV196641:REE196664 RNR196641:ROA196664 RXN196641:RXW196664 SHJ196641:SHS196664 SRF196641:SRO196664 TBB196641:TBK196664 TKX196641:TLG196664 TUT196641:TVC196664 UEP196641:UEY196664 UOL196641:UOU196664 UYH196641:UYQ196664 VID196641:VIM196664 VRZ196641:VSI196664 WBV196641:WCE196664 WLR196641:WMA196664 WVN196641:WVW196664 D262177:O262200 JB262177:JK262200 SX262177:TG262200 ACT262177:ADC262200 AMP262177:AMY262200 AWL262177:AWU262200 BGH262177:BGQ262200 BQD262177:BQM262200 BZZ262177:CAI262200 CJV262177:CKE262200 CTR262177:CUA262200 DDN262177:DDW262200 DNJ262177:DNS262200 DXF262177:DXO262200 EHB262177:EHK262200 EQX262177:ERG262200 FAT262177:FBC262200 FKP262177:FKY262200 FUL262177:FUU262200 GEH262177:GEQ262200 GOD262177:GOM262200 GXZ262177:GYI262200 HHV262177:HIE262200 HRR262177:HSA262200 IBN262177:IBW262200 ILJ262177:ILS262200 IVF262177:IVO262200 JFB262177:JFK262200 JOX262177:JPG262200 JYT262177:JZC262200 KIP262177:KIY262200 KSL262177:KSU262200 LCH262177:LCQ262200 LMD262177:LMM262200 LVZ262177:LWI262200 MFV262177:MGE262200 MPR262177:MQA262200 MZN262177:MZW262200 NJJ262177:NJS262200 NTF262177:NTO262200 ODB262177:ODK262200 OMX262177:ONG262200 OWT262177:OXC262200 PGP262177:PGY262200 PQL262177:PQU262200 QAH262177:QAQ262200 QKD262177:QKM262200 QTZ262177:QUI262200 RDV262177:REE262200 RNR262177:ROA262200 RXN262177:RXW262200 SHJ262177:SHS262200 SRF262177:SRO262200 TBB262177:TBK262200 TKX262177:TLG262200 TUT262177:TVC262200 UEP262177:UEY262200 UOL262177:UOU262200 UYH262177:UYQ262200 VID262177:VIM262200 VRZ262177:VSI262200 WBV262177:WCE262200 WLR262177:WMA262200 WVN262177:WVW262200 D327713:O327736 JB327713:JK327736 SX327713:TG327736 ACT327713:ADC327736 AMP327713:AMY327736 AWL327713:AWU327736 BGH327713:BGQ327736 BQD327713:BQM327736 BZZ327713:CAI327736 CJV327713:CKE327736 CTR327713:CUA327736 DDN327713:DDW327736 DNJ327713:DNS327736 DXF327713:DXO327736 EHB327713:EHK327736 EQX327713:ERG327736 FAT327713:FBC327736 FKP327713:FKY327736 FUL327713:FUU327736 GEH327713:GEQ327736 GOD327713:GOM327736 GXZ327713:GYI327736 HHV327713:HIE327736 HRR327713:HSA327736 IBN327713:IBW327736 ILJ327713:ILS327736 IVF327713:IVO327736 JFB327713:JFK327736 JOX327713:JPG327736 JYT327713:JZC327736 KIP327713:KIY327736 KSL327713:KSU327736 LCH327713:LCQ327736 LMD327713:LMM327736 LVZ327713:LWI327736 MFV327713:MGE327736 MPR327713:MQA327736 MZN327713:MZW327736 NJJ327713:NJS327736 NTF327713:NTO327736 ODB327713:ODK327736 OMX327713:ONG327736 OWT327713:OXC327736 PGP327713:PGY327736 PQL327713:PQU327736 QAH327713:QAQ327736 QKD327713:QKM327736 QTZ327713:QUI327736 RDV327713:REE327736 RNR327713:ROA327736 RXN327713:RXW327736 SHJ327713:SHS327736 SRF327713:SRO327736 TBB327713:TBK327736 TKX327713:TLG327736 TUT327713:TVC327736 UEP327713:UEY327736 UOL327713:UOU327736 UYH327713:UYQ327736 VID327713:VIM327736 VRZ327713:VSI327736 WBV327713:WCE327736 WLR327713:WMA327736 WVN327713:WVW327736 D393249:O393272 JB393249:JK393272 SX393249:TG393272 ACT393249:ADC393272 AMP393249:AMY393272 AWL393249:AWU393272 BGH393249:BGQ393272 BQD393249:BQM393272 BZZ393249:CAI393272 CJV393249:CKE393272 CTR393249:CUA393272 DDN393249:DDW393272 DNJ393249:DNS393272 DXF393249:DXO393272 EHB393249:EHK393272 EQX393249:ERG393272 FAT393249:FBC393272 FKP393249:FKY393272 FUL393249:FUU393272 GEH393249:GEQ393272 GOD393249:GOM393272 GXZ393249:GYI393272 HHV393249:HIE393272 HRR393249:HSA393272 IBN393249:IBW393272 ILJ393249:ILS393272 IVF393249:IVO393272 JFB393249:JFK393272 JOX393249:JPG393272 JYT393249:JZC393272 KIP393249:KIY393272 KSL393249:KSU393272 LCH393249:LCQ393272 LMD393249:LMM393272 LVZ393249:LWI393272 MFV393249:MGE393272 MPR393249:MQA393272 MZN393249:MZW393272 NJJ393249:NJS393272 NTF393249:NTO393272 ODB393249:ODK393272 OMX393249:ONG393272 OWT393249:OXC393272 PGP393249:PGY393272 PQL393249:PQU393272 QAH393249:QAQ393272 QKD393249:QKM393272 QTZ393249:QUI393272 RDV393249:REE393272 RNR393249:ROA393272 RXN393249:RXW393272 SHJ393249:SHS393272 SRF393249:SRO393272 TBB393249:TBK393272 TKX393249:TLG393272 TUT393249:TVC393272 UEP393249:UEY393272 UOL393249:UOU393272 UYH393249:UYQ393272 VID393249:VIM393272 VRZ393249:VSI393272 WBV393249:WCE393272 WLR393249:WMA393272 WVN393249:WVW393272 D458785:O458808 JB458785:JK458808 SX458785:TG458808 ACT458785:ADC458808 AMP458785:AMY458808 AWL458785:AWU458808 BGH458785:BGQ458808 BQD458785:BQM458808 BZZ458785:CAI458808 CJV458785:CKE458808 CTR458785:CUA458808 DDN458785:DDW458808 DNJ458785:DNS458808 DXF458785:DXO458808 EHB458785:EHK458808 EQX458785:ERG458808 FAT458785:FBC458808 FKP458785:FKY458808 FUL458785:FUU458808 GEH458785:GEQ458808 GOD458785:GOM458808 GXZ458785:GYI458808 HHV458785:HIE458808 HRR458785:HSA458808 IBN458785:IBW458808 ILJ458785:ILS458808 IVF458785:IVO458808 JFB458785:JFK458808 JOX458785:JPG458808 JYT458785:JZC458808 KIP458785:KIY458808 KSL458785:KSU458808 LCH458785:LCQ458808 LMD458785:LMM458808 LVZ458785:LWI458808 MFV458785:MGE458808 MPR458785:MQA458808 MZN458785:MZW458808 NJJ458785:NJS458808 NTF458785:NTO458808 ODB458785:ODK458808 OMX458785:ONG458808 OWT458785:OXC458808 PGP458785:PGY458808 PQL458785:PQU458808 QAH458785:QAQ458808 QKD458785:QKM458808 QTZ458785:QUI458808 RDV458785:REE458808 RNR458785:ROA458808 RXN458785:RXW458808 SHJ458785:SHS458808 SRF458785:SRO458808 TBB458785:TBK458808 TKX458785:TLG458808 TUT458785:TVC458808 UEP458785:UEY458808 UOL458785:UOU458808 UYH458785:UYQ458808 VID458785:VIM458808 VRZ458785:VSI458808 WBV458785:WCE458808 WLR458785:WMA458808 WVN458785:WVW458808 D524321:O524344 JB524321:JK524344 SX524321:TG524344 ACT524321:ADC524344 AMP524321:AMY524344 AWL524321:AWU524344 BGH524321:BGQ524344 BQD524321:BQM524344 BZZ524321:CAI524344 CJV524321:CKE524344 CTR524321:CUA524344 DDN524321:DDW524344 DNJ524321:DNS524344 DXF524321:DXO524344 EHB524321:EHK524344 EQX524321:ERG524344 FAT524321:FBC524344 FKP524321:FKY524344 FUL524321:FUU524344 GEH524321:GEQ524344 GOD524321:GOM524344 GXZ524321:GYI524344 HHV524321:HIE524344 HRR524321:HSA524344 IBN524321:IBW524344 ILJ524321:ILS524344 IVF524321:IVO524344 JFB524321:JFK524344 JOX524321:JPG524344 JYT524321:JZC524344 KIP524321:KIY524344 KSL524321:KSU524344 LCH524321:LCQ524344 LMD524321:LMM524344 LVZ524321:LWI524344 MFV524321:MGE524344 MPR524321:MQA524344 MZN524321:MZW524344 NJJ524321:NJS524344 NTF524321:NTO524344 ODB524321:ODK524344 OMX524321:ONG524344 OWT524321:OXC524344 PGP524321:PGY524344 PQL524321:PQU524344 QAH524321:QAQ524344 QKD524321:QKM524344 QTZ524321:QUI524344 RDV524321:REE524344 RNR524321:ROA524344 RXN524321:RXW524344 SHJ524321:SHS524344 SRF524321:SRO524344 TBB524321:TBK524344 TKX524321:TLG524344 TUT524321:TVC524344 UEP524321:UEY524344 UOL524321:UOU524344 UYH524321:UYQ524344 VID524321:VIM524344 VRZ524321:VSI524344 WBV524321:WCE524344 WLR524321:WMA524344 WVN524321:WVW524344 D589857:O589880 JB589857:JK589880 SX589857:TG589880 ACT589857:ADC589880 AMP589857:AMY589880 AWL589857:AWU589880 BGH589857:BGQ589880 BQD589857:BQM589880 BZZ589857:CAI589880 CJV589857:CKE589880 CTR589857:CUA589880 DDN589857:DDW589880 DNJ589857:DNS589880 DXF589857:DXO589880 EHB589857:EHK589880 EQX589857:ERG589880 FAT589857:FBC589880 FKP589857:FKY589880 FUL589857:FUU589880 GEH589857:GEQ589880 GOD589857:GOM589880 GXZ589857:GYI589880 HHV589857:HIE589880 HRR589857:HSA589880 IBN589857:IBW589880 ILJ589857:ILS589880 IVF589857:IVO589880 JFB589857:JFK589880 JOX589857:JPG589880 JYT589857:JZC589880 KIP589857:KIY589880 KSL589857:KSU589880 LCH589857:LCQ589880 LMD589857:LMM589880 LVZ589857:LWI589880 MFV589857:MGE589880 MPR589857:MQA589880 MZN589857:MZW589880 NJJ589857:NJS589880 NTF589857:NTO589880 ODB589857:ODK589880 OMX589857:ONG589880 OWT589857:OXC589880 PGP589857:PGY589880 PQL589857:PQU589880 QAH589857:QAQ589880 QKD589857:QKM589880 QTZ589857:QUI589880 RDV589857:REE589880 RNR589857:ROA589880 RXN589857:RXW589880 SHJ589857:SHS589880 SRF589857:SRO589880 TBB589857:TBK589880 TKX589857:TLG589880 TUT589857:TVC589880 UEP589857:UEY589880 UOL589857:UOU589880 UYH589857:UYQ589880 VID589857:VIM589880 VRZ589857:VSI589880 WBV589857:WCE589880 WLR589857:WMA589880 WVN589857:WVW589880 D655393:O655416 JB655393:JK655416 SX655393:TG655416 ACT655393:ADC655416 AMP655393:AMY655416 AWL655393:AWU655416 BGH655393:BGQ655416 BQD655393:BQM655416 BZZ655393:CAI655416 CJV655393:CKE655416 CTR655393:CUA655416 DDN655393:DDW655416 DNJ655393:DNS655416 DXF655393:DXO655416 EHB655393:EHK655416 EQX655393:ERG655416 FAT655393:FBC655416 FKP655393:FKY655416 FUL655393:FUU655416 GEH655393:GEQ655416 GOD655393:GOM655416 GXZ655393:GYI655416 HHV655393:HIE655416 HRR655393:HSA655416 IBN655393:IBW655416 ILJ655393:ILS655416 IVF655393:IVO655416 JFB655393:JFK655416 JOX655393:JPG655416 JYT655393:JZC655416 KIP655393:KIY655416 KSL655393:KSU655416 LCH655393:LCQ655416 LMD655393:LMM655416 LVZ655393:LWI655416 MFV655393:MGE655416 MPR655393:MQA655416 MZN655393:MZW655416 NJJ655393:NJS655416 NTF655393:NTO655416 ODB655393:ODK655416 OMX655393:ONG655416 OWT655393:OXC655416 PGP655393:PGY655416 PQL655393:PQU655416 QAH655393:QAQ655416 QKD655393:QKM655416 QTZ655393:QUI655416 RDV655393:REE655416 RNR655393:ROA655416 RXN655393:RXW655416 SHJ655393:SHS655416 SRF655393:SRO655416 TBB655393:TBK655416 TKX655393:TLG655416 TUT655393:TVC655416 UEP655393:UEY655416 UOL655393:UOU655416 UYH655393:UYQ655416 VID655393:VIM655416 VRZ655393:VSI655416 WBV655393:WCE655416 WLR655393:WMA655416 WVN655393:WVW655416 D720929:O720952 JB720929:JK720952 SX720929:TG720952 ACT720929:ADC720952 AMP720929:AMY720952 AWL720929:AWU720952 BGH720929:BGQ720952 BQD720929:BQM720952 BZZ720929:CAI720952 CJV720929:CKE720952 CTR720929:CUA720952 DDN720929:DDW720952 DNJ720929:DNS720952 DXF720929:DXO720952 EHB720929:EHK720952 EQX720929:ERG720952 FAT720929:FBC720952 FKP720929:FKY720952 FUL720929:FUU720952 GEH720929:GEQ720952 GOD720929:GOM720952 GXZ720929:GYI720952 HHV720929:HIE720952 HRR720929:HSA720952 IBN720929:IBW720952 ILJ720929:ILS720952 IVF720929:IVO720952 JFB720929:JFK720952 JOX720929:JPG720952 JYT720929:JZC720952 KIP720929:KIY720952 KSL720929:KSU720952 LCH720929:LCQ720952 LMD720929:LMM720952 LVZ720929:LWI720952 MFV720929:MGE720952 MPR720929:MQA720952 MZN720929:MZW720952 NJJ720929:NJS720952 NTF720929:NTO720952 ODB720929:ODK720952 OMX720929:ONG720952 OWT720929:OXC720952 PGP720929:PGY720952 PQL720929:PQU720952 QAH720929:QAQ720952 QKD720929:QKM720952 QTZ720929:QUI720952 RDV720929:REE720952 RNR720929:ROA720952 RXN720929:RXW720952 SHJ720929:SHS720952 SRF720929:SRO720952 TBB720929:TBK720952 TKX720929:TLG720952 TUT720929:TVC720952 UEP720929:UEY720952 UOL720929:UOU720952 UYH720929:UYQ720952 VID720929:VIM720952 VRZ720929:VSI720952 WBV720929:WCE720952 WLR720929:WMA720952 WVN720929:WVW720952 D786465:O786488 JB786465:JK786488 SX786465:TG786488 ACT786465:ADC786488 AMP786465:AMY786488 AWL786465:AWU786488 BGH786465:BGQ786488 BQD786465:BQM786488 BZZ786465:CAI786488 CJV786465:CKE786488 CTR786465:CUA786488 DDN786465:DDW786488 DNJ786465:DNS786488 DXF786465:DXO786488 EHB786465:EHK786488 EQX786465:ERG786488 FAT786465:FBC786488 FKP786465:FKY786488 FUL786465:FUU786488 GEH786465:GEQ786488 GOD786465:GOM786488 GXZ786465:GYI786488 HHV786465:HIE786488 HRR786465:HSA786488 IBN786465:IBW786488 ILJ786465:ILS786488 IVF786465:IVO786488 JFB786465:JFK786488 JOX786465:JPG786488 JYT786465:JZC786488 KIP786465:KIY786488 KSL786465:KSU786488 LCH786465:LCQ786488 LMD786465:LMM786488 LVZ786465:LWI786488 MFV786465:MGE786488 MPR786465:MQA786488 MZN786465:MZW786488 NJJ786465:NJS786488 NTF786465:NTO786488 ODB786465:ODK786488 OMX786465:ONG786488 OWT786465:OXC786488 PGP786465:PGY786488 PQL786465:PQU786488 QAH786465:QAQ786488 QKD786465:QKM786488 QTZ786465:QUI786488 RDV786465:REE786488 RNR786465:ROA786488 RXN786465:RXW786488 SHJ786465:SHS786488 SRF786465:SRO786488 TBB786465:TBK786488 TKX786465:TLG786488 TUT786465:TVC786488 UEP786465:UEY786488 UOL786465:UOU786488 UYH786465:UYQ786488 VID786465:VIM786488 VRZ786465:VSI786488 WBV786465:WCE786488 WLR786465:WMA786488 WVN786465:WVW786488 D852001:O852024 JB852001:JK852024 SX852001:TG852024 ACT852001:ADC852024 AMP852001:AMY852024 AWL852001:AWU852024 BGH852001:BGQ852024 BQD852001:BQM852024 BZZ852001:CAI852024 CJV852001:CKE852024 CTR852001:CUA852024 DDN852001:DDW852024 DNJ852001:DNS852024 DXF852001:DXO852024 EHB852001:EHK852024 EQX852001:ERG852024 FAT852001:FBC852024 FKP852001:FKY852024 FUL852001:FUU852024 GEH852001:GEQ852024 GOD852001:GOM852024 GXZ852001:GYI852024 HHV852001:HIE852024 HRR852001:HSA852024 IBN852001:IBW852024 ILJ852001:ILS852024 IVF852001:IVO852024 JFB852001:JFK852024 JOX852001:JPG852024 JYT852001:JZC852024 KIP852001:KIY852024 KSL852001:KSU852024 LCH852001:LCQ852024 LMD852001:LMM852024 LVZ852001:LWI852024 MFV852001:MGE852024 MPR852001:MQA852024 MZN852001:MZW852024 NJJ852001:NJS852024 NTF852001:NTO852024 ODB852001:ODK852024 OMX852001:ONG852024 OWT852001:OXC852024 PGP852001:PGY852024 PQL852001:PQU852024 QAH852001:QAQ852024 QKD852001:QKM852024 QTZ852001:QUI852024 RDV852001:REE852024 RNR852001:ROA852024 RXN852001:RXW852024 SHJ852001:SHS852024 SRF852001:SRO852024 TBB852001:TBK852024 TKX852001:TLG852024 TUT852001:TVC852024 UEP852001:UEY852024 UOL852001:UOU852024 UYH852001:UYQ852024 VID852001:VIM852024 VRZ852001:VSI852024 WBV852001:WCE852024 WLR852001:WMA852024 WVN852001:WVW852024 D917537:O917560 JB917537:JK917560 SX917537:TG917560 ACT917537:ADC917560 AMP917537:AMY917560 AWL917537:AWU917560 BGH917537:BGQ917560 BQD917537:BQM917560 BZZ917537:CAI917560 CJV917537:CKE917560 CTR917537:CUA917560 DDN917537:DDW917560 DNJ917537:DNS917560 DXF917537:DXO917560 EHB917537:EHK917560 EQX917537:ERG917560 FAT917537:FBC917560 FKP917537:FKY917560 FUL917537:FUU917560 GEH917537:GEQ917560 GOD917537:GOM917560 GXZ917537:GYI917560 HHV917537:HIE917560 HRR917537:HSA917560 IBN917537:IBW917560 ILJ917537:ILS917560 IVF917537:IVO917560 JFB917537:JFK917560 JOX917537:JPG917560 JYT917537:JZC917560 KIP917537:KIY917560 KSL917537:KSU917560 LCH917537:LCQ917560 LMD917537:LMM917560 LVZ917537:LWI917560 MFV917537:MGE917560 MPR917537:MQA917560 MZN917537:MZW917560 NJJ917537:NJS917560 NTF917537:NTO917560 ODB917537:ODK917560 OMX917537:ONG917560 OWT917537:OXC917560 PGP917537:PGY917560 PQL917537:PQU917560 QAH917537:QAQ917560 QKD917537:QKM917560 QTZ917537:QUI917560 RDV917537:REE917560 RNR917537:ROA917560 RXN917537:RXW917560 SHJ917537:SHS917560 SRF917537:SRO917560 TBB917537:TBK917560 TKX917537:TLG917560 TUT917537:TVC917560 UEP917537:UEY917560 UOL917537:UOU917560 UYH917537:UYQ917560 VID917537:VIM917560 VRZ917537:VSI917560 WBV917537:WCE917560 WLR917537:WMA917560 WVN917537:WVW917560 D983073:O983096 JB983073:JK983096 SX983073:TG983096 ACT983073:ADC983096 AMP983073:AMY983096 AWL983073:AWU983096 BGH983073:BGQ983096 BQD983073:BQM983096 BZZ983073:CAI983096 CJV983073:CKE983096 CTR983073:CUA983096 DDN983073:DDW983096 DNJ983073:DNS983096 DXF983073:DXO983096 EHB983073:EHK983096 EQX983073:ERG983096 FAT983073:FBC983096 FKP983073:FKY983096 FUL983073:FUU983096 GEH983073:GEQ983096 GOD983073:GOM983096 GXZ983073:GYI983096 HHV983073:HIE983096 HRR983073:HSA983096 IBN983073:IBW983096 ILJ983073:ILS983096 IVF983073:IVO983096 JFB983073:JFK983096 JOX983073:JPG983096 JYT983073:JZC983096 KIP983073:KIY983096 KSL983073:KSU983096 LCH983073:LCQ983096 LMD983073:LMM983096 LVZ983073:LWI983096 MFV983073:MGE983096 MPR983073:MQA983096 MZN983073:MZW983096 NJJ983073:NJS983096 NTF983073:NTO983096 ODB983073:ODK983096 OMX983073:ONG983096 OWT983073:OXC983096 PGP983073:PGY983096 PQL983073:PQU983096 QAH983073:QAQ983096 QKD983073:QKM983096 QTZ983073:QUI983096 RDV983073:REE983096 RNR983073:ROA983096 RXN983073:RXW983096 SHJ983073:SHS983096 SRF983073:SRO983096 TBB983073:TBK983096 TKX983073:TLG983096 TUT983073:TVC983096 UEP983073:UEY983096 UOL983073:UOU983096 UYH983073:UYQ983096 VID983073:VIM983096 VRZ983073:VSI983096 WBV983073:WCE983096 WLR983073:WMA983096 WVN983073:WVW983096 P65568:R65592 JL65568:JN65592 TH65568:TJ65592 ADD65568:ADF65592 AMZ65568:ANB65592 AWV65568:AWX65592 BGR65568:BGT65592 BQN65568:BQP65592 CAJ65568:CAL65592 CKF65568:CKH65592 CUB65568:CUD65592 DDX65568:DDZ65592 DNT65568:DNV65592 DXP65568:DXR65592 EHL65568:EHN65592 ERH65568:ERJ65592 FBD65568:FBF65592 FKZ65568:FLB65592 FUV65568:FUX65592 GER65568:GET65592 GON65568:GOP65592 GYJ65568:GYL65592 HIF65568:HIH65592 HSB65568:HSD65592 IBX65568:IBZ65592 ILT65568:ILV65592 IVP65568:IVR65592 JFL65568:JFN65592 JPH65568:JPJ65592 JZD65568:JZF65592 KIZ65568:KJB65592 KSV65568:KSX65592 LCR65568:LCT65592 LMN65568:LMP65592 LWJ65568:LWL65592 MGF65568:MGH65592 MQB65568:MQD65592 MZX65568:MZZ65592 NJT65568:NJV65592 NTP65568:NTR65592 ODL65568:ODN65592 ONH65568:ONJ65592 OXD65568:OXF65592 PGZ65568:PHB65592 PQV65568:PQX65592 QAR65568:QAT65592 QKN65568:QKP65592 QUJ65568:QUL65592 REF65568:REH65592 ROB65568:ROD65592 RXX65568:RXZ65592 SHT65568:SHV65592 SRP65568:SRR65592 TBL65568:TBN65592 TLH65568:TLJ65592 TVD65568:TVF65592 UEZ65568:UFB65592 UOV65568:UOX65592 UYR65568:UYT65592 VIN65568:VIP65592 VSJ65568:VSL65592 WCF65568:WCH65592 WMB65568:WMD65592 WVX65568:WVZ65592 P131104:R131128 JL131104:JN131128 TH131104:TJ131128 ADD131104:ADF131128 AMZ131104:ANB131128 AWV131104:AWX131128 BGR131104:BGT131128 BQN131104:BQP131128 CAJ131104:CAL131128 CKF131104:CKH131128 CUB131104:CUD131128 DDX131104:DDZ131128 DNT131104:DNV131128 DXP131104:DXR131128 EHL131104:EHN131128 ERH131104:ERJ131128 FBD131104:FBF131128 FKZ131104:FLB131128 FUV131104:FUX131128 GER131104:GET131128 GON131104:GOP131128 GYJ131104:GYL131128 HIF131104:HIH131128 HSB131104:HSD131128 IBX131104:IBZ131128 ILT131104:ILV131128 IVP131104:IVR131128 JFL131104:JFN131128 JPH131104:JPJ131128 JZD131104:JZF131128 KIZ131104:KJB131128 KSV131104:KSX131128 LCR131104:LCT131128 LMN131104:LMP131128 LWJ131104:LWL131128 MGF131104:MGH131128 MQB131104:MQD131128 MZX131104:MZZ131128 NJT131104:NJV131128 NTP131104:NTR131128 ODL131104:ODN131128 ONH131104:ONJ131128 OXD131104:OXF131128 PGZ131104:PHB131128 PQV131104:PQX131128 QAR131104:QAT131128 QKN131104:QKP131128 QUJ131104:QUL131128 REF131104:REH131128 ROB131104:ROD131128 RXX131104:RXZ131128 SHT131104:SHV131128 SRP131104:SRR131128 TBL131104:TBN131128 TLH131104:TLJ131128 TVD131104:TVF131128 UEZ131104:UFB131128 UOV131104:UOX131128 UYR131104:UYT131128 VIN131104:VIP131128 VSJ131104:VSL131128 WCF131104:WCH131128 WMB131104:WMD131128 WVX131104:WVZ131128 P196640:R196664 JL196640:JN196664 TH196640:TJ196664 ADD196640:ADF196664 AMZ196640:ANB196664 AWV196640:AWX196664 BGR196640:BGT196664 BQN196640:BQP196664 CAJ196640:CAL196664 CKF196640:CKH196664 CUB196640:CUD196664 DDX196640:DDZ196664 DNT196640:DNV196664 DXP196640:DXR196664 EHL196640:EHN196664 ERH196640:ERJ196664 FBD196640:FBF196664 FKZ196640:FLB196664 FUV196640:FUX196664 GER196640:GET196664 GON196640:GOP196664 GYJ196640:GYL196664 HIF196640:HIH196664 HSB196640:HSD196664 IBX196640:IBZ196664 ILT196640:ILV196664 IVP196640:IVR196664 JFL196640:JFN196664 JPH196640:JPJ196664 JZD196640:JZF196664 KIZ196640:KJB196664 KSV196640:KSX196664 LCR196640:LCT196664 LMN196640:LMP196664 LWJ196640:LWL196664 MGF196640:MGH196664 MQB196640:MQD196664 MZX196640:MZZ196664 NJT196640:NJV196664 NTP196640:NTR196664 ODL196640:ODN196664 ONH196640:ONJ196664 OXD196640:OXF196664 PGZ196640:PHB196664 PQV196640:PQX196664 QAR196640:QAT196664 QKN196640:QKP196664 QUJ196640:QUL196664 REF196640:REH196664 ROB196640:ROD196664 RXX196640:RXZ196664 SHT196640:SHV196664 SRP196640:SRR196664 TBL196640:TBN196664 TLH196640:TLJ196664 TVD196640:TVF196664 UEZ196640:UFB196664 UOV196640:UOX196664 UYR196640:UYT196664 VIN196640:VIP196664 VSJ196640:VSL196664 WCF196640:WCH196664 WMB196640:WMD196664 WVX196640:WVZ196664 P262176:R262200 JL262176:JN262200 TH262176:TJ262200 ADD262176:ADF262200 AMZ262176:ANB262200 AWV262176:AWX262200 BGR262176:BGT262200 BQN262176:BQP262200 CAJ262176:CAL262200 CKF262176:CKH262200 CUB262176:CUD262200 DDX262176:DDZ262200 DNT262176:DNV262200 DXP262176:DXR262200 EHL262176:EHN262200 ERH262176:ERJ262200 FBD262176:FBF262200 FKZ262176:FLB262200 FUV262176:FUX262200 GER262176:GET262200 GON262176:GOP262200 GYJ262176:GYL262200 HIF262176:HIH262200 HSB262176:HSD262200 IBX262176:IBZ262200 ILT262176:ILV262200 IVP262176:IVR262200 JFL262176:JFN262200 JPH262176:JPJ262200 JZD262176:JZF262200 KIZ262176:KJB262200 KSV262176:KSX262200 LCR262176:LCT262200 LMN262176:LMP262200 LWJ262176:LWL262200 MGF262176:MGH262200 MQB262176:MQD262200 MZX262176:MZZ262200 NJT262176:NJV262200 NTP262176:NTR262200 ODL262176:ODN262200 ONH262176:ONJ262200 OXD262176:OXF262200 PGZ262176:PHB262200 PQV262176:PQX262200 QAR262176:QAT262200 QKN262176:QKP262200 QUJ262176:QUL262200 REF262176:REH262200 ROB262176:ROD262200 RXX262176:RXZ262200 SHT262176:SHV262200 SRP262176:SRR262200 TBL262176:TBN262200 TLH262176:TLJ262200 TVD262176:TVF262200 UEZ262176:UFB262200 UOV262176:UOX262200 UYR262176:UYT262200 VIN262176:VIP262200 VSJ262176:VSL262200 WCF262176:WCH262200 WMB262176:WMD262200 WVX262176:WVZ262200 P327712:R327736 JL327712:JN327736 TH327712:TJ327736 ADD327712:ADF327736 AMZ327712:ANB327736 AWV327712:AWX327736 BGR327712:BGT327736 BQN327712:BQP327736 CAJ327712:CAL327736 CKF327712:CKH327736 CUB327712:CUD327736 DDX327712:DDZ327736 DNT327712:DNV327736 DXP327712:DXR327736 EHL327712:EHN327736 ERH327712:ERJ327736 FBD327712:FBF327736 FKZ327712:FLB327736 FUV327712:FUX327736 GER327712:GET327736 GON327712:GOP327736 GYJ327712:GYL327736 HIF327712:HIH327736 HSB327712:HSD327736 IBX327712:IBZ327736 ILT327712:ILV327736 IVP327712:IVR327736 JFL327712:JFN327736 JPH327712:JPJ327736 JZD327712:JZF327736 KIZ327712:KJB327736 KSV327712:KSX327736 LCR327712:LCT327736 LMN327712:LMP327736 LWJ327712:LWL327736 MGF327712:MGH327736 MQB327712:MQD327736 MZX327712:MZZ327736 NJT327712:NJV327736 NTP327712:NTR327736 ODL327712:ODN327736 ONH327712:ONJ327736 OXD327712:OXF327736 PGZ327712:PHB327736 PQV327712:PQX327736 QAR327712:QAT327736 QKN327712:QKP327736 QUJ327712:QUL327736 REF327712:REH327736 ROB327712:ROD327736 RXX327712:RXZ327736 SHT327712:SHV327736 SRP327712:SRR327736 TBL327712:TBN327736 TLH327712:TLJ327736 TVD327712:TVF327736 UEZ327712:UFB327736 UOV327712:UOX327736 UYR327712:UYT327736 VIN327712:VIP327736 VSJ327712:VSL327736 WCF327712:WCH327736 WMB327712:WMD327736 WVX327712:WVZ327736 P393248:R393272 JL393248:JN393272 TH393248:TJ393272 ADD393248:ADF393272 AMZ393248:ANB393272 AWV393248:AWX393272 BGR393248:BGT393272 BQN393248:BQP393272 CAJ393248:CAL393272 CKF393248:CKH393272 CUB393248:CUD393272 DDX393248:DDZ393272 DNT393248:DNV393272 DXP393248:DXR393272 EHL393248:EHN393272 ERH393248:ERJ393272 FBD393248:FBF393272 FKZ393248:FLB393272 FUV393248:FUX393272 GER393248:GET393272 GON393248:GOP393272 GYJ393248:GYL393272 HIF393248:HIH393272 HSB393248:HSD393272 IBX393248:IBZ393272 ILT393248:ILV393272 IVP393248:IVR393272 JFL393248:JFN393272 JPH393248:JPJ393272 JZD393248:JZF393272 KIZ393248:KJB393272 KSV393248:KSX393272 LCR393248:LCT393272 LMN393248:LMP393272 LWJ393248:LWL393272 MGF393248:MGH393272 MQB393248:MQD393272 MZX393248:MZZ393272 NJT393248:NJV393272 NTP393248:NTR393272 ODL393248:ODN393272 ONH393248:ONJ393272 OXD393248:OXF393272 PGZ393248:PHB393272 PQV393248:PQX393272 QAR393248:QAT393272 QKN393248:QKP393272 QUJ393248:QUL393272 REF393248:REH393272 ROB393248:ROD393272 RXX393248:RXZ393272 SHT393248:SHV393272 SRP393248:SRR393272 TBL393248:TBN393272 TLH393248:TLJ393272 TVD393248:TVF393272 UEZ393248:UFB393272 UOV393248:UOX393272 UYR393248:UYT393272 VIN393248:VIP393272 VSJ393248:VSL393272 WCF393248:WCH393272 WMB393248:WMD393272 WVX393248:WVZ393272 P458784:R458808 JL458784:JN458808 TH458784:TJ458808 ADD458784:ADF458808 AMZ458784:ANB458808 AWV458784:AWX458808 BGR458784:BGT458808 BQN458784:BQP458808 CAJ458784:CAL458808 CKF458784:CKH458808 CUB458784:CUD458808 DDX458784:DDZ458808 DNT458784:DNV458808 DXP458784:DXR458808 EHL458784:EHN458808 ERH458784:ERJ458808 FBD458784:FBF458808 FKZ458784:FLB458808 FUV458784:FUX458808 GER458784:GET458808 GON458784:GOP458808 GYJ458784:GYL458808 HIF458784:HIH458808 HSB458784:HSD458808 IBX458784:IBZ458808 ILT458784:ILV458808 IVP458784:IVR458808 JFL458784:JFN458808 JPH458784:JPJ458808 JZD458784:JZF458808 KIZ458784:KJB458808 KSV458784:KSX458808 LCR458784:LCT458808 LMN458784:LMP458808 LWJ458784:LWL458808 MGF458784:MGH458808 MQB458784:MQD458808 MZX458784:MZZ458808 NJT458784:NJV458808 NTP458784:NTR458808 ODL458784:ODN458808 ONH458784:ONJ458808 OXD458784:OXF458808 PGZ458784:PHB458808 PQV458784:PQX458808 QAR458784:QAT458808 QKN458784:QKP458808 QUJ458784:QUL458808 REF458784:REH458808 ROB458784:ROD458808 RXX458784:RXZ458808 SHT458784:SHV458808 SRP458784:SRR458808 TBL458784:TBN458808 TLH458784:TLJ458808 TVD458784:TVF458808 UEZ458784:UFB458808 UOV458784:UOX458808 UYR458784:UYT458808 VIN458784:VIP458808 VSJ458784:VSL458808 WCF458784:WCH458808 WMB458784:WMD458808 WVX458784:WVZ458808 P524320:R524344 JL524320:JN524344 TH524320:TJ524344 ADD524320:ADF524344 AMZ524320:ANB524344 AWV524320:AWX524344 BGR524320:BGT524344 BQN524320:BQP524344 CAJ524320:CAL524344 CKF524320:CKH524344 CUB524320:CUD524344 DDX524320:DDZ524344 DNT524320:DNV524344 DXP524320:DXR524344 EHL524320:EHN524344 ERH524320:ERJ524344 FBD524320:FBF524344 FKZ524320:FLB524344 FUV524320:FUX524344 GER524320:GET524344 GON524320:GOP524344 GYJ524320:GYL524344 HIF524320:HIH524344 HSB524320:HSD524344 IBX524320:IBZ524344 ILT524320:ILV524344 IVP524320:IVR524344 JFL524320:JFN524344 JPH524320:JPJ524344 JZD524320:JZF524344 KIZ524320:KJB524344 KSV524320:KSX524344 LCR524320:LCT524344 LMN524320:LMP524344 LWJ524320:LWL524344 MGF524320:MGH524344 MQB524320:MQD524344 MZX524320:MZZ524344 NJT524320:NJV524344 NTP524320:NTR524344 ODL524320:ODN524344 ONH524320:ONJ524344 OXD524320:OXF524344 PGZ524320:PHB524344 PQV524320:PQX524344 QAR524320:QAT524344 QKN524320:QKP524344 QUJ524320:QUL524344 REF524320:REH524344 ROB524320:ROD524344 RXX524320:RXZ524344 SHT524320:SHV524344 SRP524320:SRR524344 TBL524320:TBN524344 TLH524320:TLJ524344 TVD524320:TVF524344 UEZ524320:UFB524344 UOV524320:UOX524344 UYR524320:UYT524344 VIN524320:VIP524344 VSJ524320:VSL524344 WCF524320:WCH524344 WMB524320:WMD524344 WVX524320:WVZ524344 P589856:R589880 JL589856:JN589880 TH589856:TJ589880 ADD589856:ADF589880 AMZ589856:ANB589880 AWV589856:AWX589880 BGR589856:BGT589880 BQN589856:BQP589880 CAJ589856:CAL589880 CKF589856:CKH589880 CUB589856:CUD589880 DDX589856:DDZ589880 DNT589856:DNV589880 DXP589856:DXR589880 EHL589856:EHN589880 ERH589856:ERJ589880 FBD589856:FBF589880 FKZ589856:FLB589880 FUV589856:FUX589880 GER589856:GET589880 GON589856:GOP589880 GYJ589856:GYL589880 HIF589856:HIH589880 HSB589856:HSD589880 IBX589856:IBZ589880 ILT589856:ILV589880 IVP589856:IVR589880 JFL589856:JFN589880 JPH589856:JPJ589880 JZD589856:JZF589880 KIZ589856:KJB589880 KSV589856:KSX589880 LCR589856:LCT589880 LMN589856:LMP589880 LWJ589856:LWL589880 MGF589856:MGH589880 MQB589856:MQD589880 MZX589856:MZZ589880 NJT589856:NJV589880 NTP589856:NTR589880 ODL589856:ODN589880 ONH589856:ONJ589880 OXD589856:OXF589880 PGZ589856:PHB589880 PQV589856:PQX589880 QAR589856:QAT589880 QKN589856:QKP589880 QUJ589856:QUL589880 REF589856:REH589880 ROB589856:ROD589880 RXX589856:RXZ589880 SHT589856:SHV589880 SRP589856:SRR589880 TBL589856:TBN589880 TLH589856:TLJ589880 TVD589856:TVF589880 UEZ589856:UFB589880 UOV589856:UOX589880 UYR589856:UYT589880 VIN589856:VIP589880 VSJ589856:VSL589880 WCF589856:WCH589880 WMB589856:WMD589880 WVX589856:WVZ589880 P655392:R655416 JL655392:JN655416 TH655392:TJ655416 ADD655392:ADF655416 AMZ655392:ANB655416 AWV655392:AWX655416 BGR655392:BGT655416 BQN655392:BQP655416 CAJ655392:CAL655416 CKF655392:CKH655416 CUB655392:CUD655416 DDX655392:DDZ655416 DNT655392:DNV655416 DXP655392:DXR655416 EHL655392:EHN655416 ERH655392:ERJ655416 FBD655392:FBF655416 FKZ655392:FLB655416 FUV655392:FUX655416 GER655392:GET655416 GON655392:GOP655416 GYJ655392:GYL655416 HIF655392:HIH655416 HSB655392:HSD655416 IBX655392:IBZ655416 ILT655392:ILV655416 IVP655392:IVR655416 JFL655392:JFN655416 JPH655392:JPJ655416 JZD655392:JZF655416 KIZ655392:KJB655416 KSV655392:KSX655416 LCR655392:LCT655416 LMN655392:LMP655416 LWJ655392:LWL655416 MGF655392:MGH655416 MQB655392:MQD655416 MZX655392:MZZ655416 NJT655392:NJV655416 NTP655392:NTR655416 ODL655392:ODN655416 ONH655392:ONJ655416 OXD655392:OXF655416 PGZ655392:PHB655416 PQV655392:PQX655416 QAR655392:QAT655416 QKN655392:QKP655416 QUJ655392:QUL655416 REF655392:REH655416 ROB655392:ROD655416 RXX655392:RXZ655416 SHT655392:SHV655416 SRP655392:SRR655416 TBL655392:TBN655416 TLH655392:TLJ655416 TVD655392:TVF655416 UEZ655392:UFB655416 UOV655392:UOX655416 UYR655392:UYT655416 VIN655392:VIP655416 VSJ655392:VSL655416 WCF655392:WCH655416 WMB655392:WMD655416 WVX655392:WVZ655416 P720928:R720952 JL720928:JN720952 TH720928:TJ720952 ADD720928:ADF720952 AMZ720928:ANB720952 AWV720928:AWX720952 BGR720928:BGT720952 BQN720928:BQP720952 CAJ720928:CAL720952 CKF720928:CKH720952 CUB720928:CUD720952 DDX720928:DDZ720952 DNT720928:DNV720952 DXP720928:DXR720952 EHL720928:EHN720952 ERH720928:ERJ720952 FBD720928:FBF720952 FKZ720928:FLB720952 FUV720928:FUX720952 GER720928:GET720952 GON720928:GOP720952 GYJ720928:GYL720952 HIF720928:HIH720952 HSB720928:HSD720952 IBX720928:IBZ720952 ILT720928:ILV720952 IVP720928:IVR720952 JFL720928:JFN720952 JPH720928:JPJ720952 JZD720928:JZF720952 KIZ720928:KJB720952 KSV720928:KSX720952 LCR720928:LCT720952 LMN720928:LMP720952 LWJ720928:LWL720952 MGF720928:MGH720952 MQB720928:MQD720952 MZX720928:MZZ720952 NJT720928:NJV720952 NTP720928:NTR720952 ODL720928:ODN720952 ONH720928:ONJ720952 OXD720928:OXF720952 PGZ720928:PHB720952 PQV720928:PQX720952 QAR720928:QAT720952 QKN720928:QKP720952 QUJ720928:QUL720952 REF720928:REH720952 ROB720928:ROD720952 RXX720928:RXZ720952 SHT720928:SHV720952 SRP720928:SRR720952 TBL720928:TBN720952 TLH720928:TLJ720952 TVD720928:TVF720952 UEZ720928:UFB720952 UOV720928:UOX720952 UYR720928:UYT720952 VIN720928:VIP720952 VSJ720928:VSL720952 WCF720928:WCH720952 WMB720928:WMD720952 WVX720928:WVZ720952 P786464:R786488 JL786464:JN786488 TH786464:TJ786488 ADD786464:ADF786488 AMZ786464:ANB786488 AWV786464:AWX786488 BGR786464:BGT786488 BQN786464:BQP786488 CAJ786464:CAL786488 CKF786464:CKH786488 CUB786464:CUD786488 DDX786464:DDZ786488 DNT786464:DNV786488 DXP786464:DXR786488 EHL786464:EHN786488 ERH786464:ERJ786488 FBD786464:FBF786488 FKZ786464:FLB786488 FUV786464:FUX786488 GER786464:GET786488 GON786464:GOP786488 GYJ786464:GYL786488 HIF786464:HIH786488 HSB786464:HSD786488 IBX786464:IBZ786488 ILT786464:ILV786488 IVP786464:IVR786488 JFL786464:JFN786488 JPH786464:JPJ786488 JZD786464:JZF786488 KIZ786464:KJB786488 KSV786464:KSX786488 LCR786464:LCT786488 LMN786464:LMP786488 LWJ786464:LWL786488 MGF786464:MGH786488 MQB786464:MQD786488 MZX786464:MZZ786488 NJT786464:NJV786488 NTP786464:NTR786488 ODL786464:ODN786488 ONH786464:ONJ786488 OXD786464:OXF786488 PGZ786464:PHB786488 PQV786464:PQX786488 QAR786464:QAT786488 QKN786464:QKP786488 QUJ786464:QUL786488 REF786464:REH786488 ROB786464:ROD786488 RXX786464:RXZ786488 SHT786464:SHV786488 SRP786464:SRR786488 TBL786464:TBN786488 TLH786464:TLJ786488 TVD786464:TVF786488 UEZ786464:UFB786488 UOV786464:UOX786488 UYR786464:UYT786488 VIN786464:VIP786488 VSJ786464:VSL786488 WCF786464:WCH786488 WMB786464:WMD786488 WVX786464:WVZ786488 P852000:R852024 JL852000:JN852024 TH852000:TJ852024 ADD852000:ADF852024 AMZ852000:ANB852024 AWV852000:AWX852024 BGR852000:BGT852024 BQN852000:BQP852024 CAJ852000:CAL852024 CKF852000:CKH852024 CUB852000:CUD852024 DDX852000:DDZ852024 DNT852000:DNV852024 DXP852000:DXR852024 EHL852000:EHN852024 ERH852000:ERJ852024 FBD852000:FBF852024 FKZ852000:FLB852024 FUV852000:FUX852024 GER852000:GET852024 GON852000:GOP852024 GYJ852000:GYL852024 HIF852000:HIH852024 HSB852000:HSD852024 IBX852000:IBZ852024 ILT852000:ILV852024 IVP852000:IVR852024 JFL852000:JFN852024 JPH852000:JPJ852024 JZD852000:JZF852024 KIZ852000:KJB852024 KSV852000:KSX852024 LCR852000:LCT852024 LMN852000:LMP852024 LWJ852000:LWL852024 MGF852000:MGH852024 MQB852000:MQD852024 MZX852000:MZZ852024 NJT852000:NJV852024 NTP852000:NTR852024 ODL852000:ODN852024 ONH852000:ONJ852024 OXD852000:OXF852024 PGZ852000:PHB852024 PQV852000:PQX852024 QAR852000:QAT852024 QKN852000:QKP852024 QUJ852000:QUL852024 REF852000:REH852024 ROB852000:ROD852024 RXX852000:RXZ852024 SHT852000:SHV852024 SRP852000:SRR852024 TBL852000:TBN852024 TLH852000:TLJ852024 TVD852000:TVF852024 UEZ852000:UFB852024 UOV852000:UOX852024 UYR852000:UYT852024 VIN852000:VIP852024 VSJ852000:VSL852024 WCF852000:WCH852024 WMB852000:WMD852024 WVX852000:WVZ852024 P917536:R917560 JL917536:JN917560 TH917536:TJ917560 ADD917536:ADF917560 AMZ917536:ANB917560 AWV917536:AWX917560 BGR917536:BGT917560 BQN917536:BQP917560 CAJ917536:CAL917560 CKF917536:CKH917560 CUB917536:CUD917560 DDX917536:DDZ917560 DNT917536:DNV917560 DXP917536:DXR917560 EHL917536:EHN917560 ERH917536:ERJ917560 FBD917536:FBF917560 FKZ917536:FLB917560 FUV917536:FUX917560 GER917536:GET917560 GON917536:GOP917560 GYJ917536:GYL917560 HIF917536:HIH917560 HSB917536:HSD917560 IBX917536:IBZ917560 ILT917536:ILV917560 IVP917536:IVR917560 JFL917536:JFN917560 JPH917536:JPJ917560 JZD917536:JZF917560 KIZ917536:KJB917560 KSV917536:KSX917560 LCR917536:LCT917560 LMN917536:LMP917560 LWJ917536:LWL917560 MGF917536:MGH917560 MQB917536:MQD917560 MZX917536:MZZ917560 NJT917536:NJV917560 NTP917536:NTR917560 ODL917536:ODN917560 ONH917536:ONJ917560 OXD917536:OXF917560 PGZ917536:PHB917560 PQV917536:PQX917560 QAR917536:QAT917560 QKN917536:QKP917560 QUJ917536:QUL917560 REF917536:REH917560 ROB917536:ROD917560 RXX917536:RXZ917560 SHT917536:SHV917560 SRP917536:SRR917560 TBL917536:TBN917560 TLH917536:TLJ917560 TVD917536:TVF917560 UEZ917536:UFB917560 UOV917536:UOX917560 UYR917536:UYT917560 VIN917536:VIP917560 VSJ917536:VSL917560 WCF917536:WCH917560 WMB917536:WMD917560 WVX917536:WVZ917560 P983072:R983096 JL983072:JN983096 TH983072:TJ983096 ADD983072:ADF983096 AMZ983072:ANB983096 AWV983072:AWX983096 BGR983072:BGT983096 BQN983072:BQP983096 CAJ983072:CAL983096 CKF983072:CKH983096 CUB983072:CUD983096 DDX983072:DDZ983096 DNT983072:DNV983096 DXP983072:DXR983096 EHL983072:EHN983096 ERH983072:ERJ983096 FBD983072:FBF983096 FKZ983072:FLB983096 FUV983072:FUX983096 GER983072:GET983096 GON983072:GOP983096 GYJ983072:GYL983096 HIF983072:HIH983096 HSB983072:HSD983096 IBX983072:IBZ983096 ILT983072:ILV983096 IVP983072:IVR983096 JFL983072:JFN983096 JPH983072:JPJ983096 JZD983072:JZF983096 KIZ983072:KJB983096 KSV983072:KSX983096 LCR983072:LCT983096 LMN983072:LMP983096 LWJ983072:LWL983096 MGF983072:MGH983096 MQB983072:MQD983096 MZX983072:MZZ983096 NJT983072:NJV983096 NTP983072:NTR983096 ODL983072:ODN983096 ONH983072:ONJ983096 OXD983072:OXF983096 PGZ983072:PHB983096 PQV983072:PQX983096 QAR983072:QAT983096 QKN983072:QKP983096 QUJ983072:QUL983096 REF983072:REH983096 ROB983072:ROD983096 RXX983072:RXZ983096 SHT983072:SHV983096 SRP983072:SRR983096 TBL983072:TBN983096 TLH983072:TLJ983096 TVD983072:TVF983096 UEZ983072:UFB983096 UOV983072:UOX983096 UYR983072:UYT983096 VIN983072:VIP983096 VSJ983072:VSL983096 WCF983072:WCH983096 WMB983072:WMD983096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6"/>
  <sheetViews>
    <sheetView showGridLines="0" defaultGridColor="0" view="pageBreakPreview" topLeftCell="B1" colorId="8" zoomScale="75" zoomScaleNormal="80" zoomScaleSheetLayoutView="75" workbookViewId="0">
      <selection activeCell="D23" sqref="D23"/>
    </sheetView>
  </sheetViews>
  <sheetFormatPr defaultColWidth="9.7109375" defaultRowHeight="12.75"/>
  <cols>
    <col min="1" max="1" width="2" style="14" customWidth="1"/>
    <col min="2" max="2" width="52.42578125" style="14" customWidth="1"/>
    <col min="3" max="3" width="25.7109375" style="14" bestFit="1" customWidth="1"/>
    <col min="4" max="4" width="28.7109375" style="14" bestFit="1" customWidth="1"/>
    <col min="5" max="5" width="25.7109375" style="14" customWidth="1"/>
    <col min="6" max="6" width="28.7109375" style="14" bestFit="1" customWidth="1"/>
    <col min="7" max="7" width="25.7109375" style="14" customWidth="1"/>
    <col min="8" max="8" width="28.7109375" style="14" bestFit="1" customWidth="1"/>
    <col min="9" max="9" width="21.140625" style="14" customWidth="1"/>
    <col min="10" max="16384" width="9.7109375" style="14"/>
  </cols>
  <sheetData>
    <row r="1" spans="1:9" ht="15.75">
      <c r="A1" s="8"/>
      <c r="B1" s="149"/>
      <c r="C1" s="150"/>
      <c r="D1" s="150"/>
      <c r="E1" s="150"/>
      <c r="F1" s="150"/>
      <c r="G1" s="150"/>
      <c r="I1" s="148" t="s">
        <v>50</v>
      </c>
    </row>
    <row r="2" spans="1:9" ht="15.75" customHeight="1">
      <c r="A2" s="13"/>
      <c r="B2" s="378" t="s">
        <v>0</v>
      </c>
      <c r="C2" s="381" t="s">
        <v>334</v>
      </c>
      <c r="D2" s="382"/>
      <c r="E2" s="381" t="s">
        <v>335</v>
      </c>
      <c r="F2" s="382"/>
      <c r="G2" s="381" t="s">
        <v>336</v>
      </c>
      <c r="H2" s="382"/>
      <c r="I2" s="347" t="s">
        <v>304</v>
      </c>
    </row>
    <row r="3" spans="1:9" ht="15.75">
      <c r="A3" s="13"/>
      <c r="B3" s="379"/>
      <c r="C3" s="151" t="s">
        <v>26</v>
      </c>
      <c r="D3" s="152" t="s">
        <v>27</v>
      </c>
      <c r="E3" s="151" t="s">
        <v>26</v>
      </c>
      <c r="F3" s="152" t="s">
        <v>27</v>
      </c>
      <c r="G3" s="153" t="s">
        <v>26</v>
      </c>
      <c r="H3" s="152" t="s">
        <v>27</v>
      </c>
      <c r="I3" s="348"/>
    </row>
    <row r="4" spans="1:9" ht="26.25" customHeight="1">
      <c r="A4" s="13"/>
      <c r="B4" s="380"/>
      <c r="C4" s="154" t="s">
        <v>28</v>
      </c>
      <c r="D4" s="155" t="s">
        <v>29</v>
      </c>
      <c r="E4" s="154" t="s">
        <v>28</v>
      </c>
      <c r="F4" s="155" t="s">
        <v>29</v>
      </c>
      <c r="G4" s="156" t="s">
        <v>28</v>
      </c>
      <c r="H4" s="155" t="s">
        <v>29</v>
      </c>
      <c r="I4" s="349"/>
    </row>
    <row r="5" spans="1:9" s="20" customFormat="1" ht="24.95" customHeight="1">
      <c r="A5" s="15"/>
      <c r="B5" s="157" t="s">
        <v>1</v>
      </c>
      <c r="C5" s="16">
        <f t="shared" ref="C5:H5" si="0">SUM(C6:C7)</f>
        <v>0</v>
      </c>
      <c r="D5" s="17">
        <f t="shared" si="0"/>
        <v>0</v>
      </c>
      <c r="E5" s="16">
        <f t="shared" si="0"/>
        <v>0</v>
      </c>
      <c r="F5" s="17">
        <f t="shared" si="0"/>
        <v>0</v>
      </c>
      <c r="G5" s="18">
        <f t="shared" si="0"/>
        <v>0</v>
      </c>
      <c r="H5" s="19">
        <f t="shared" si="0"/>
        <v>0</v>
      </c>
      <c r="I5" s="19">
        <f t="shared" ref="I5" si="1">SUM(I6:I7)</f>
        <v>0</v>
      </c>
    </row>
    <row r="6" spans="1:9" s="20" customFormat="1" ht="24.95" customHeight="1">
      <c r="A6" s="15"/>
      <c r="B6" s="158" t="s">
        <v>2</v>
      </c>
      <c r="C6" s="21"/>
      <c r="D6" s="22"/>
      <c r="E6" s="21"/>
      <c r="F6" s="22"/>
      <c r="G6" s="23"/>
      <c r="H6" s="24"/>
      <c r="I6" s="24"/>
    </row>
    <row r="7" spans="1:9" s="20" customFormat="1" ht="24.95" customHeight="1">
      <c r="A7" s="15"/>
      <c r="B7" s="158" t="s">
        <v>3</v>
      </c>
      <c r="C7" s="21"/>
      <c r="D7" s="22"/>
      <c r="E7" s="21"/>
      <c r="F7" s="22"/>
      <c r="G7" s="23"/>
      <c r="H7" s="24"/>
      <c r="I7" s="24"/>
    </row>
    <row r="8" spans="1:9" s="20" customFormat="1" ht="24.95" customHeight="1">
      <c r="A8" s="15"/>
      <c r="B8" s="159" t="s">
        <v>4</v>
      </c>
      <c r="C8" s="25"/>
      <c r="D8" s="26"/>
      <c r="E8" s="25"/>
      <c r="F8" s="26"/>
      <c r="G8" s="27"/>
      <c r="H8" s="28"/>
      <c r="I8" s="28"/>
    </row>
    <row r="9" spans="1:9" s="20" customFormat="1" ht="24.95" customHeight="1">
      <c r="A9" s="15"/>
      <c r="B9" s="159" t="s">
        <v>5</v>
      </c>
      <c r="C9" s="29">
        <f>SUM(C10,C13)</f>
        <v>0</v>
      </c>
      <c r="D9" s="30">
        <f t="shared" ref="D9:H9" si="2">SUM(D10,D13)</f>
        <v>0</v>
      </c>
      <c r="E9" s="29">
        <f t="shared" si="2"/>
        <v>0</v>
      </c>
      <c r="F9" s="30">
        <f t="shared" si="2"/>
        <v>0</v>
      </c>
      <c r="G9" s="31">
        <f t="shared" si="2"/>
        <v>0</v>
      </c>
      <c r="H9" s="32">
        <f t="shared" si="2"/>
        <v>0</v>
      </c>
      <c r="I9" s="32">
        <f t="shared" ref="I9" si="3">SUM(I10,I13)</f>
        <v>0</v>
      </c>
    </row>
    <row r="10" spans="1:9" s="20" customFormat="1" ht="24.95" customHeight="1">
      <c r="A10" s="15"/>
      <c r="B10" s="158" t="s">
        <v>6</v>
      </c>
      <c r="C10" s="33">
        <f t="shared" ref="C10:H10" si="4">SUM(C11:C12)</f>
        <v>0</v>
      </c>
      <c r="D10" s="34">
        <f t="shared" si="4"/>
        <v>0</v>
      </c>
      <c r="E10" s="33">
        <f t="shared" si="4"/>
        <v>0</v>
      </c>
      <c r="F10" s="34">
        <f t="shared" si="4"/>
        <v>0</v>
      </c>
      <c r="G10" s="35">
        <f t="shared" si="4"/>
        <v>0</v>
      </c>
      <c r="H10" s="36">
        <f t="shared" si="4"/>
        <v>0</v>
      </c>
      <c r="I10" s="36">
        <f t="shared" ref="I10" si="5">SUM(I11:I12)</f>
        <v>0</v>
      </c>
    </row>
    <row r="11" spans="1:9" s="20" customFormat="1" ht="24.95" customHeight="1">
      <c r="A11" s="15"/>
      <c r="B11" s="160" t="s">
        <v>7</v>
      </c>
      <c r="C11" s="21"/>
      <c r="D11" s="22"/>
      <c r="E11" s="21"/>
      <c r="F11" s="22"/>
      <c r="G11" s="23"/>
      <c r="H11" s="24"/>
      <c r="I11" s="24"/>
    </row>
    <row r="12" spans="1:9" s="20" customFormat="1" ht="24.95" customHeight="1">
      <c r="A12" s="15"/>
      <c r="B12" s="160" t="s">
        <v>8</v>
      </c>
      <c r="C12" s="21"/>
      <c r="D12" s="22"/>
      <c r="E12" s="21"/>
      <c r="F12" s="22"/>
      <c r="G12" s="23"/>
      <c r="H12" s="24"/>
      <c r="I12" s="24"/>
    </row>
    <row r="13" spans="1:9" s="20" customFormat="1" ht="24.95" customHeight="1">
      <c r="A13" s="15"/>
      <c r="B13" s="158" t="s">
        <v>9</v>
      </c>
      <c r="C13" s="21"/>
      <c r="D13" s="22"/>
      <c r="E13" s="21"/>
      <c r="F13" s="22"/>
      <c r="G13" s="23"/>
      <c r="H13" s="24"/>
      <c r="I13" s="24"/>
    </row>
    <row r="14" spans="1:9" s="20" customFormat="1" ht="24.95" customHeight="1">
      <c r="A14" s="15"/>
      <c r="B14" s="161" t="s">
        <v>10</v>
      </c>
      <c r="C14" s="37">
        <f>SUM(C5,C8,C9)</f>
        <v>0</v>
      </c>
      <c r="D14" s="38">
        <f t="shared" ref="D14:H14" si="6">SUM(D5,D8,D9)</f>
        <v>0</v>
      </c>
      <c r="E14" s="37">
        <f t="shared" si="6"/>
        <v>0</v>
      </c>
      <c r="F14" s="38">
        <f t="shared" si="6"/>
        <v>0</v>
      </c>
      <c r="G14" s="39">
        <f t="shared" si="6"/>
        <v>0</v>
      </c>
      <c r="H14" s="40">
        <f t="shared" si="6"/>
        <v>0</v>
      </c>
      <c r="I14" s="40">
        <f t="shared" ref="I14" si="7">SUM(I5,I8,I9)</f>
        <v>0</v>
      </c>
    </row>
    <row r="15" spans="1:9">
      <c r="B15" s="13"/>
      <c r="C15" s="13"/>
      <c r="D15" s="13"/>
      <c r="E15" s="13"/>
      <c r="F15" s="13"/>
      <c r="G15" s="13"/>
      <c r="H15" s="13"/>
    </row>
    <row r="16" spans="1:9">
      <c r="B16" s="13" t="s">
        <v>337</v>
      </c>
      <c r="C16" s="13"/>
      <c r="D16" s="13"/>
      <c r="E16" s="13"/>
      <c r="F16" s="13"/>
      <c r="G16" s="13"/>
      <c r="H16" s="13"/>
    </row>
  </sheetData>
  <customSheetViews>
    <customSheetView guid="{AA8C3B7E-1B90-42D0-8C35-DCDB76652624}" scale="75" colorId="8" showPageBreaks="1" showGridLines="0" fitToPage="1" printArea="1" view="pageBreakPreview" topLeftCell="B1">
      <selection activeCell="D23" sqref="D23"/>
      <pageMargins left="0.19685039370078741" right="0.19685039370078741" top="0.59055118110236227" bottom="0.59055118110236227" header="0.39370078740157483" footer="0.39370078740157483"/>
      <printOptions horizontalCentered="1" verticalCentered="1"/>
      <pageSetup paperSize="9" scale="60" orientation="landscape" r:id="rId1"/>
      <headerFooter alignWithMargins="0"/>
    </customSheetView>
    <customSheetView guid="{589EC287-53E2-49C1-981C-00BA92E05546}" scale="75" colorId="8" showPageBreaks="1" showGridLines="0" fitToPage="1" printArea="1" view="pageBreakPreview" topLeftCell="B1">
      <selection activeCell="B16" sqref="B16"/>
      <pageMargins left="0.19685039370078741" right="0.19685039370078741" top="0.59055118110236227" bottom="0.59055118110236227" header="0.39370078740157483" footer="0.39370078740157483"/>
      <printOptions horizontalCentered="1" verticalCentered="1"/>
      <pageSetup paperSize="9" scale="66" orientation="landscape" r:id="rId2"/>
      <headerFooter alignWithMargins="0"/>
    </customSheetView>
    <customSheetView guid="{FE71926C-2FE5-46B5-8967-DC4A1162CA74}" scale="75" colorId="8" showPageBreaks="1" showGridLines="0" fitToPage="1" printArea="1" view="pageBreakPreview" topLeftCell="B1">
      <selection activeCell="B16" sqref="B16"/>
      <pageMargins left="0.19685039370078741" right="0.19685039370078741" top="0.59055118110236227" bottom="0.59055118110236227" header="0.39370078740157483" footer="0.39370078740157483"/>
      <printOptions horizontalCentered="1" verticalCentered="1"/>
      <pageSetup paperSize="9" scale="66" orientation="landscape" r:id="rId3"/>
      <headerFooter alignWithMargins="0"/>
    </customSheetView>
    <customSheetView guid="{B476404E-0D38-470A-B773-2B9B8BF6C7FC}" scale="75" colorId="8" showPageBreaks="1" showGridLines="0" fitToPage="1" printArea="1" view="pageBreakPreview" topLeftCell="B1">
      <selection activeCell="D23" sqref="D23"/>
      <pageMargins left="0.19685039370078741" right="0.19685039370078741" top="0.59055118110236227" bottom="0.59055118110236227" header="0.39370078740157483" footer="0.39370078740157483"/>
      <printOptions horizontalCentered="1" verticalCentered="1"/>
      <pageSetup paperSize="9" scale="60" orientation="landscape" r:id="rId4"/>
      <headerFooter alignWithMargins="0"/>
    </customSheetView>
  </customSheetViews>
  <mergeCells count="5">
    <mergeCell ref="I2:I4"/>
    <mergeCell ref="B2:B4"/>
    <mergeCell ref="C2:D2"/>
    <mergeCell ref="E2:F2"/>
    <mergeCell ref="G2:H2"/>
  </mergeCells>
  <dataValidations count="2">
    <dataValidation type="decimal" errorStyle="information" operator="greaterThanOrEqual" allowBlank="1" showErrorMessage="1" errorTitle="Sayısal Bilgi Girişi Hatası" error="_x000a_Bu alana pozitif bir sayısal değer girmelisiniz._x000a__x000a_Lütfen, girişinizi kontrol ederek tekrar deneyiniz._x000a_" sqref="C5:I14">
      <formula1>0</formula1>
    </dataValidation>
    <dataValidation allowBlank="1" showInputMessage="1" showErrorMessage="1" sqref="I2"/>
  </dataValidations>
  <printOptions horizontalCentered="1" verticalCentered="1"/>
  <pageMargins left="0.19685039370078741" right="0.19685039370078741" top="0.59055118110236227" bottom="0.59055118110236227" header="0.39370078740157483" footer="0.39370078740157483"/>
  <pageSetup paperSize="9" scale="60" orientation="landscape" r:id="rId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
  <sheetViews>
    <sheetView view="pageBreakPreview" zoomScale="85" zoomScaleNormal="80" zoomScaleSheetLayoutView="85" workbookViewId="0">
      <selection activeCell="D23" sqref="D23"/>
    </sheetView>
  </sheetViews>
  <sheetFormatPr defaultColWidth="9.7109375" defaultRowHeight="12.75"/>
  <cols>
    <col min="1" max="1" width="2" style="229" customWidth="1"/>
    <col min="2" max="2" width="61.28515625" style="229" bestFit="1" customWidth="1"/>
    <col min="3" max="3" width="27" style="229" bestFit="1" customWidth="1"/>
    <col min="4" max="4" width="29.85546875" style="229" bestFit="1" customWidth="1"/>
    <col min="5" max="5" width="27" style="229" bestFit="1" customWidth="1"/>
    <col min="6" max="6" width="29.85546875" style="229" bestFit="1" customWidth="1"/>
    <col min="7" max="7" width="27" style="229" bestFit="1" customWidth="1"/>
    <col min="8" max="8" width="29.85546875" style="229" bestFit="1" customWidth="1"/>
    <col min="9" max="9" width="27" style="229" bestFit="1" customWidth="1"/>
    <col min="10" max="10" width="29.85546875" style="229" bestFit="1" customWidth="1"/>
    <col min="11" max="11" width="14.7109375" style="229" customWidth="1"/>
    <col min="12" max="250" width="9.7109375" style="229"/>
    <col min="251" max="251" width="2" style="229" customWidth="1"/>
    <col min="252" max="252" width="61.28515625" style="229" bestFit="1" customWidth="1"/>
    <col min="253" max="253" width="30.140625" style="229" bestFit="1" customWidth="1"/>
    <col min="254" max="266" width="25.7109375" style="229" customWidth="1"/>
    <col min="267" max="506" width="9.7109375" style="229"/>
    <col min="507" max="507" width="2" style="229" customWidth="1"/>
    <col min="508" max="508" width="61.28515625" style="229" bestFit="1" customWidth="1"/>
    <col min="509" max="509" width="30.140625" style="229" bestFit="1" customWidth="1"/>
    <col min="510" max="522" width="25.7109375" style="229" customWidth="1"/>
    <col min="523" max="762" width="9.7109375" style="229"/>
    <col min="763" max="763" width="2" style="229" customWidth="1"/>
    <col min="764" max="764" width="61.28515625" style="229" bestFit="1" customWidth="1"/>
    <col min="765" max="765" width="30.140625" style="229" bestFit="1" customWidth="1"/>
    <col min="766" max="778" width="25.7109375" style="229" customWidth="1"/>
    <col min="779" max="1018" width="9.7109375" style="229"/>
    <col min="1019" max="1019" width="2" style="229" customWidth="1"/>
    <col min="1020" max="1020" width="61.28515625" style="229" bestFit="1" customWidth="1"/>
    <col min="1021" max="1021" width="30.140625" style="229" bestFit="1" customWidth="1"/>
    <col min="1022" max="1034" width="25.7109375" style="229" customWidth="1"/>
    <col min="1035" max="1274" width="9.7109375" style="229"/>
    <col min="1275" max="1275" width="2" style="229" customWidth="1"/>
    <col min="1276" max="1276" width="61.28515625" style="229" bestFit="1" customWidth="1"/>
    <col min="1277" max="1277" width="30.140625" style="229" bestFit="1" customWidth="1"/>
    <col min="1278" max="1290" width="25.7109375" style="229" customWidth="1"/>
    <col min="1291" max="1530" width="9.7109375" style="229"/>
    <col min="1531" max="1531" width="2" style="229" customWidth="1"/>
    <col min="1532" max="1532" width="61.28515625" style="229" bestFit="1" customWidth="1"/>
    <col min="1533" max="1533" width="30.140625" style="229" bestFit="1" customWidth="1"/>
    <col min="1534" max="1546" width="25.7109375" style="229" customWidth="1"/>
    <col min="1547" max="1786" width="9.7109375" style="229"/>
    <col min="1787" max="1787" width="2" style="229" customWidth="1"/>
    <col min="1788" max="1788" width="61.28515625" style="229" bestFit="1" customWidth="1"/>
    <col min="1789" max="1789" width="30.140625" style="229" bestFit="1" customWidth="1"/>
    <col min="1790" max="1802" width="25.7109375" style="229" customWidth="1"/>
    <col min="1803" max="2042" width="9.7109375" style="229"/>
    <col min="2043" max="2043" width="2" style="229" customWidth="1"/>
    <col min="2044" max="2044" width="61.28515625" style="229" bestFit="1" customWidth="1"/>
    <col min="2045" max="2045" width="30.140625" style="229" bestFit="1" customWidth="1"/>
    <col min="2046" max="2058" width="25.7109375" style="229" customWidth="1"/>
    <col min="2059" max="2298" width="9.7109375" style="229"/>
    <col min="2299" max="2299" width="2" style="229" customWidth="1"/>
    <col min="2300" max="2300" width="61.28515625" style="229" bestFit="1" customWidth="1"/>
    <col min="2301" max="2301" width="30.140625" style="229" bestFit="1" customWidth="1"/>
    <col min="2302" max="2314" width="25.7109375" style="229" customWidth="1"/>
    <col min="2315" max="2554" width="9.7109375" style="229"/>
    <col min="2555" max="2555" width="2" style="229" customWidth="1"/>
    <col min="2556" max="2556" width="61.28515625" style="229" bestFit="1" customWidth="1"/>
    <col min="2557" max="2557" width="30.140625" style="229" bestFit="1" customWidth="1"/>
    <col min="2558" max="2570" width="25.7109375" style="229" customWidth="1"/>
    <col min="2571" max="2810" width="9.7109375" style="229"/>
    <col min="2811" max="2811" width="2" style="229" customWidth="1"/>
    <col min="2812" max="2812" width="61.28515625" style="229" bestFit="1" customWidth="1"/>
    <col min="2813" max="2813" width="30.140625" style="229" bestFit="1" customWidth="1"/>
    <col min="2814" max="2826" width="25.7109375" style="229" customWidth="1"/>
    <col min="2827" max="3066" width="9.7109375" style="229"/>
    <col min="3067" max="3067" width="2" style="229" customWidth="1"/>
    <col min="3068" max="3068" width="61.28515625" style="229" bestFit="1" customWidth="1"/>
    <col min="3069" max="3069" width="30.140625" style="229" bestFit="1" customWidth="1"/>
    <col min="3070" max="3082" width="25.7109375" style="229" customWidth="1"/>
    <col min="3083" max="3322" width="9.7109375" style="229"/>
    <col min="3323" max="3323" width="2" style="229" customWidth="1"/>
    <col min="3324" max="3324" width="61.28515625" style="229" bestFit="1" customWidth="1"/>
    <col min="3325" max="3325" width="30.140625" style="229" bestFit="1" customWidth="1"/>
    <col min="3326" max="3338" width="25.7109375" style="229" customWidth="1"/>
    <col min="3339" max="3578" width="9.7109375" style="229"/>
    <col min="3579" max="3579" width="2" style="229" customWidth="1"/>
    <col min="3580" max="3580" width="61.28515625" style="229" bestFit="1" customWidth="1"/>
    <col min="3581" max="3581" width="30.140625" style="229" bestFit="1" customWidth="1"/>
    <col min="3582" max="3594" width="25.7109375" style="229" customWidth="1"/>
    <col min="3595" max="3834" width="9.7109375" style="229"/>
    <col min="3835" max="3835" width="2" style="229" customWidth="1"/>
    <col min="3836" max="3836" width="61.28515625" style="229" bestFit="1" customWidth="1"/>
    <col min="3837" max="3837" width="30.140625" style="229" bestFit="1" customWidth="1"/>
    <col min="3838" max="3850" width="25.7109375" style="229" customWidth="1"/>
    <col min="3851" max="4090" width="9.7109375" style="229"/>
    <col min="4091" max="4091" width="2" style="229" customWidth="1"/>
    <col min="4092" max="4092" width="61.28515625" style="229" bestFit="1" customWidth="1"/>
    <col min="4093" max="4093" width="30.140625" style="229" bestFit="1" customWidth="1"/>
    <col min="4094" max="4106" width="25.7109375" style="229" customWidth="1"/>
    <col min="4107" max="4346" width="9.7109375" style="229"/>
    <col min="4347" max="4347" width="2" style="229" customWidth="1"/>
    <col min="4348" max="4348" width="61.28515625" style="229" bestFit="1" customWidth="1"/>
    <col min="4349" max="4349" width="30.140625" style="229" bestFit="1" customWidth="1"/>
    <col min="4350" max="4362" width="25.7109375" style="229" customWidth="1"/>
    <col min="4363" max="4602" width="9.7109375" style="229"/>
    <col min="4603" max="4603" width="2" style="229" customWidth="1"/>
    <col min="4604" max="4604" width="61.28515625" style="229" bestFit="1" customWidth="1"/>
    <col min="4605" max="4605" width="30.140625" style="229" bestFit="1" customWidth="1"/>
    <col min="4606" max="4618" width="25.7109375" style="229" customWidth="1"/>
    <col min="4619" max="4858" width="9.7109375" style="229"/>
    <col min="4859" max="4859" width="2" style="229" customWidth="1"/>
    <col min="4860" max="4860" width="61.28515625" style="229" bestFit="1" customWidth="1"/>
    <col min="4861" max="4861" width="30.140625" style="229" bestFit="1" customWidth="1"/>
    <col min="4862" max="4874" width="25.7109375" style="229" customWidth="1"/>
    <col min="4875" max="5114" width="9.7109375" style="229"/>
    <col min="5115" max="5115" width="2" style="229" customWidth="1"/>
    <col min="5116" max="5116" width="61.28515625" style="229" bestFit="1" customWidth="1"/>
    <col min="5117" max="5117" width="30.140625" style="229" bestFit="1" customWidth="1"/>
    <col min="5118" max="5130" width="25.7109375" style="229" customWidth="1"/>
    <col min="5131" max="5370" width="9.7109375" style="229"/>
    <col min="5371" max="5371" width="2" style="229" customWidth="1"/>
    <col min="5372" max="5372" width="61.28515625" style="229" bestFit="1" customWidth="1"/>
    <col min="5373" max="5373" width="30.140625" style="229" bestFit="1" customWidth="1"/>
    <col min="5374" max="5386" width="25.7109375" style="229" customWidth="1"/>
    <col min="5387" max="5626" width="9.7109375" style="229"/>
    <col min="5627" max="5627" width="2" style="229" customWidth="1"/>
    <col min="5628" max="5628" width="61.28515625" style="229" bestFit="1" customWidth="1"/>
    <col min="5629" max="5629" width="30.140625" style="229" bestFit="1" customWidth="1"/>
    <col min="5630" max="5642" width="25.7109375" style="229" customWidth="1"/>
    <col min="5643" max="5882" width="9.7109375" style="229"/>
    <col min="5883" max="5883" width="2" style="229" customWidth="1"/>
    <col min="5884" max="5884" width="61.28515625" style="229" bestFit="1" customWidth="1"/>
    <col min="5885" max="5885" width="30.140625" style="229" bestFit="1" customWidth="1"/>
    <col min="5886" max="5898" width="25.7109375" style="229" customWidth="1"/>
    <col min="5899" max="6138" width="9.7109375" style="229"/>
    <col min="6139" max="6139" width="2" style="229" customWidth="1"/>
    <col min="6140" max="6140" width="61.28515625" style="229" bestFit="1" customWidth="1"/>
    <col min="6141" max="6141" width="30.140625" style="229" bestFit="1" customWidth="1"/>
    <col min="6142" max="6154" width="25.7109375" style="229" customWidth="1"/>
    <col min="6155" max="6394" width="9.7109375" style="229"/>
    <col min="6395" max="6395" width="2" style="229" customWidth="1"/>
    <col min="6396" max="6396" width="61.28515625" style="229" bestFit="1" customWidth="1"/>
    <col min="6397" max="6397" width="30.140625" style="229" bestFit="1" customWidth="1"/>
    <col min="6398" max="6410" width="25.7109375" style="229" customWidth="1"/>
    <col min="6411" max="6650" width="9.7109375" style="229"/>
    <col min="6651" max="6651" width="2" style="229" customWidth="1"/>
    <col min="6652" max="6652" width="61.28515625" style="229" bestFit="1" customWidth="1"/>
    <col min="6653" max="6653" width="30.140625" style="229" bestFit="1" customWidth="1"/>
    <col min="6654" max="6666" width="25.7109375" style="229" customWidth="1"/>
    <col min="6667" max="6906" width="9.7109375" style="229"/>
    <col min="6907" max="6907" width="2" style="229" customWidth="1"/>
    <col min="6908" max="6908" width="61.28515625" style="229" bestFit="1" customWidth="1"/>
    <col min="6909" max="6909" width="30.140625" style="229" bestFit="1" customWidth="1"/>
    <col min="6910" max="6922" width="25.7109375" style="229" customWidth="1"/>
    <col min="6923" max="7162" width="9.7109375" style="229"/>
    <col min="7163" max="7163" width="2" style="229" customWidth="1"/>
    <col min="7164" max="7164" width="61.28515625" style="229" bestFit="1" customWidth="1"/>
    <col min="7165" max="7165" width="30.140625" style="229" bestFit="1" customWidth="1"/>
    <col min="7166" max="7178" width="25.7109375" style="229" customWidth="1"/>
    <col min="7179" max="7418" width="9.7109375" style="229"/>
    <col min="7419" max="7419" width="2" style="229" customWidth="1"/>
    <col min="7420" max="7420" width="61.28515625" style="229" bestFit="1" customWidth="1"/>
    <col min="7421" max="7421" width="30.140625" style="229" bestFit="1" customWidth="1"/>
    <col min="7422" max="7434" width="25.7109375" style="229" customWidth="1"/>
    <col min="7435" max="7674" width="9.7109375" style="229"/>
    <col min="7675" max="7675" width="2" style="229" customWidth="1"/>
    <col min="7676" max="7676" width="61.28515625" style="229" bestFit="1" customWidth="1"/>
    <col min="7677" max="7677" width="30.140625" style="229" bestFit="1" customWidth="1"/>
    <col min="7678" max="7690" width="25.7109375" style="229" customWidth="1"/>
    <col min="7691" max="7930" width="9.7109375" style="229"/>
    <col min="7931" max="7931" width="2" style="229" customWidth="1"/>
    <col min="7932" max="7932" width="61.28515625" style="229" bestFit="1" customWidth="1"/>
    <col min="7933" max="7933" width="30.140625" style="229" bestFit="1" customWidth="1"/>
    <col min="7934" max="7946" width="25.7109375" style="229" customWidth="1"/>
    <col min="7947" max="8186" width="9.7109375" style="229"/>
    <col min="8187" max="8187" width="2" style="229" customWidth="1"/>
    <col min="8188" max="8188" width="61.28515625" style="229" bestFit="1" customWidth="1"/>
    <col min="8189" max="8189" width="30.140625" style="229" bestFit="1" customWidth="1"/>
    <col min="8190" max="8202" width="25.7109375" style="229" customWidth="1"/>
    <col min="8203" max="8442" width="9.7109375" style="229"/>
    <col min="8443" max="8443" width="2" style="229" customWidth="1"/>
    <col min="8444" max="8444" width="61.28515625" style="229" bestFit="1" customWidth="1"/>
    <col min="8445" max="8445" width="30.140625" style="229" bestFit="1" customWidth="1"/>
    <col min="8446" max="8458" width="25.7109375" style="229" customWidth="1"/>
    <col min="8459" max="8698" width="9.7109375" style="229"/>
    <col min="8699" max="8699" width="2" style="229" customWidth="1"/>
    <col min="8700" max="8700" width="61.28515625" style="229" bestFit="1" customWidth="1"/>
    <col min="8701" max="8701" width="30.140625" style="229" bestFit="1" customWidth="1"/>
    <col min="8702" max="8714" width="25.7109375" style="229" customWidth="1"/>
    <col min="8715" max="8954" width="9.7109375" style="229"/>
    <col min="8955" max="8955" width="2" style="229" customWidth="1"/>
    <col min="8956" max="8956" width="61.28515625" style="229" bestFit="1" customWidth="1"/>
    <col min="8957" max="8957" width="30.140625" style="229" bestFit="1" customWidth="1"/>
    <col min="8958" max="8970" width="25.7109375" style="229" customWidth="1"/>
    <col min="8971" max="9210" width="9.7109375" style="229"/>
    <col min="9211" max="9211" width="2" style="229" customWidth="1"/>
    <col min="9212" max="9212" width="61.28515625" style="229" bestFit="1" customWidth="1"/>
    <col min="9213" max="9213" width="30.140625" style="229" bestFit="1" customWidth="1"/>
    <col min="9214" max="9226" width="25.7109375" style="229" customWidth="1"/>
    <col min="9227" max="9466" width="9.7109375" style="229"/>
    <col min="9467" max="9467" width="2" style="229" customWidth="1"/>
    <col min="9468" max="9468" width="61.28515625" style="229" bestFit="1" customWidth="1"/>
    <col min="9469" max="9469" width="30.140625" style="229" bestFit="1" customWidth="1"/>
    <col min="9470" max="9482" width="25.7109375" style="229" customWidth="1"/>
    <col min="9483" max="9722" width="9.7109375" style="229"/>
    <col min="9723" max="9723" width="2" style="229" customWidth="1"/>
    <col min="9724" max="9724" width="61.28515625" style="229" bestFit="1" customWidth="1"/>
    <col min="9725" max="9725" width="30.140625" style="229" bestFit="1" customWidth="1"/>
    <col min="9726" max="9738" width="25.7109375" style="229" customWidth="1"/>
    <col min="9739" max="9978" width="9.7109375" style="229"/>
    <col min="9979" max="9979" width="2" style="229" customWidth="1"/>
    <col min="9980" max="9980" width="61.28515625" style="229" bestFit="1" customWidth="1"/>
    <col min="9981" max="9981" width="30.140625" style="229" bestFit="1" customWidth="1"/>
    <col min="9982" max="9994" width="25.7109375" style="229" customWidth="1"/>
    <col min="9995" max="10234" width="9.7109375" style="229"/>
    <col min="10235" max="10235" width="2" style="229" customWidth="1"/>
    <col min="10236" max="10236" width="61.28515625" style="229" bestFit="1" customWidth="1"/>
    <col min="10237" max="10237" width="30.140625" style="229" bestFit="1" customWidth="1"/>
    <col min="10238" max="10250" width="25.7109375" style="229" customWidth="1"/>
    <col min="10251" max="10490" width="9.7109375" style="229"/>
    <col min="10491" max="10491" width="2" style="229" customWidth="1"/>
    <col min="10492" max="10492" width="61.28515625" style="229" bestFit="1" customWidth="1"/>
    <col min="10493" max="10493" width="30.140625" style="229" bestFit="1" customWidth="1"/>
    <col min="10494" max="10506" width="25.7109375" style="229" customWidth="1"/>
    <col min="10507" max="10746" width="9.7109375" style="229"/>
    <col min="10747" max="10747" width="2" style="229" customWidth="1"/>
    <col min="10748" max="10748" width="61.28515625" style="229" bestFit="1" customWidth="1"/>
    <col min="10749" max="10749" width="30.140625" style="229" bestFit="1" customWidth="1"/>
    <col min="10750" max="10762" width="25.7109375" style="229" customWidth="1"/>
    <col min="10763" max="11002" width="9.7109375" style="229"/>
    <col min="11003" max="11003" width="2" style="229" customWidth="1"/>
    <col min="11004" max="11004" width="61.28515625" style="229" bestFit="1" customWidth="1"/>
    <col min="11005" max="11005" width="30.140625" style="229" bestFit="1" customWidth="1"/>
    <col min="11006" max="11018" width="25.7109375" style="229" customWidth="1"/>
    <col min="11019" max="11258" width="9.7109375" style="229"/>
    <col min="11259" max="11259" width="2" style="229" customWidth="1"/>
    <col min="11260" max="11260" width="61.28515625" style="229" bestFit="1" customWidth="1"/>
    <col min="11261" max="11261" width="30.140625" style="229" bestFit="1" customWidth="1"/>
    <col min="11262" max="11274" width="25.7109375" style="229" customWidth="1"/>
    <col min="11275" max="11514" width="9.7109375" style="229"/>
    <col min="11515" max="11515" width="2" style="229" customWidth="1"/>
    <col min="11516" max="11516" width="61.28515625" style="229" bestFit="1" customWidth="1"/>
    <col min="11517" max="11517" width="30.140625" style="229" bestFit="1" customWidth="1"/>
    <col min="11518" max="11530" width="25.7109375" style="229" customWidth="1"/>
    <col min="11531" max="11770" width="9.7109375" style="229"/>
    <col min="11771" max="11771" width="2" style="229" customWidth="1"/>
    <col min="11772" max="11772" width="61.28515625" style="229" bestFit="1" customWidth="1"/>
    <col min="11773" max="11773" width="30.140625" style="229" bestFit="1" customWidth="1"/>
    <col min="11774" max="11786" width="25.7109375" style="229" customWidth="1"/>
    <col min="11787" max="12026" width="9.7109375" style="229"/>
    <col min="12027" max="12027" width="2" style="229" customWidth="1"/>
    <col min="12028" max="12028" width="61.28515625" style="229" bestFit="1" customWidth="1"/>
    <col min="12029" max="12029" width="30.140625" style="229" bestFit="1" customWidth="1"/>
    <col min="12030" max="12042" width="25.7109375" style="229" customWidth="1"/>
    <col min="12043" max="12282" width="9.7109375" style="229"/>
    <col min="12283" max="12283" width="2" style="229" customWidth="1"/>
    <col min="12284" max="12284" width="61.28515625" style="229" bestFit="1" customWidth="1"/>
    <col min="12285" max="12285" width="30.140625" style="229" bestFit="1" customWidth="1"/>
    <col min="12286" max="12298" width="25.7109375" style="229" customWidth="1"/>
    <col min="12299" max="12538" width="9.7109375" style="229"/>
    <col min="12539" max="12539" width="2" style="229" customWidth="1"/>
    <col min="12540" max="12540" width="61.28515625" style="229" bestFit="1" customWidth="1"/>
    <col min="12541" max="12541" width="30.140625" style="229" bestFit="1" customWidth="1"/>
    <col min="12542" max="12554" width="25.7109375" style="229" customWidth="1"/>
    <col min="12555" max="12794" width="9.7109375" style="229"/>
    <col min="12795" max="12795" width="2" style="229" customWidth="1"/>
    <col min="12796" max="12796" width="61.28515625" style="229" bestFit="1" customWidth="1"/>
    <col min="12797" max="12797" width="30.140625" style="229" bestFit="1" customWidth="1"/>
    <col min="12798" max="12810" width="25.7109375" style="229" customWidth="1"/>
    <col min="12811" max="13050" width="9.7109375" style="229"/>
    <col min="13051" max="13051" width="2" style="229" customWidth="1"/>
    <col min="13052" max="13052" width="61.28515625" style="229" bestFit="1" customWidth="1"/>
    <col min="13053" max="13053" width="30.140625" style="229" bestFit="1" customWidth="1"/>
    <col min="13054" max="13066" width="25.7109375" style="229" customWidth="1"/>
    <col min="13067" max="13306" width="9.7109375" style="229"/>
    <col min="13307" max="13307" width="2" style="229" customWidth="1"/>
    <col min="13308" max="13308" width="61.28515625" style="229" bestFit="1" customWidth="1"/>
    <col min="13309" max="13309" width="30.140625" style="229" bestFit="1" customWidth="1"/>
    <col min="13310" max="13322" width="25.7109375" style="229" customWidth="1"/>
    <col min="13323" max="13562" width="9.7109375" style="229"/>
    <col min="13563" max="13563" width="2" style="229" customWidth="1"/>
    <col min="13564" max="13564" width="61.28515625" style="229" bestFit="1" customWidth="1"/>
    <col min="13565" max="13565" width="30.140625" style="229" bestFit="1" customWidth="1"/>
    <col min="13566" max="13578" width="25.7109375" style="229" customWidth="1"/>
    <col min="13579" max="13818" width="9.7109375" style="229"/>
    <col min="13819" max="13819" width="2" style="229" customWidth="1"/>
    <col min="13820" max="13820" width="61.28515625" style="229" bestFit="1" customWidth="1"/>
    <col min="13821" max="13821" width="30.140625" style="229" bestFit="1" customWidth="1"/>
    <col min="13822" max="13834" width="25.7109375" style="229" customWidth="1"/>
    <col min="13835" max="14074" width="9.7109375" style="229"/>
    <col min="14075" max="14075" width="2" style="229" customWidth="1"/>
    <col min="14076" max="14076" width="61.28515625" style="229" bestFit="1" customWidth="1"/>
    <col min="14077" max="14077" width="30.140625" style="229" bestFit="1" customWidth="1"/>
    <col min="14078" max="14090" width="25.7109375" style="229" customWidth="1"/>
    <col min="14091" max="14330" width="9.7109375" style="229"/>
    <col min="14331" max="14331" width="2" style="229" customWidth="1"/>
    <col min="14332" max="14332" width="61.28515625" style="229" bestFit="1" customWidth="1"/>
    <col min="14333" max="14333" width="30.140625" style="229" bestFit="1" customWidth="1"/>
    <col min="14334" max="14346" width="25.7109375" style="229" customWidth="1"/>
    <col min="14347" max="14586" width="9.7109375" style="229"/>
    <col min="14587" max="14587" width="2" style="229" customWidth="1"/>
    <col min="14588" max="14588" width="61.28515625" style="229" bestFit="1" customWidth="1"/>
    <col min="14589" max="14589" width="30.140625" style="229" bestFit="1" customWidth="1"/>
    <col min="14590" max="14602" width="25.7109375" style="229" customWidth="1"/>
    <col min="14603" max="14842" width="9.7109375" style="229"/>
    <col min="14843" max="14843" width="2" style="229" customWidth="1"/>
    <col min="14844" max="14844" width="61.28515625" style="229" bestFit="1" customWidth="1"/>
    <col min="14845" max="14845" width="30.140625" style="229" bestFit="1" customWidth="1"/>
    <col min="14846" max="14858" width="25.7109375" style="229" customWidth="1"/>
    <col min="14859" max="15098" width="9.7109375" style="229"/>
    <col min="15099" max="15099" width="2" style="229" customWidth="1"/>
    <col min="15100" max="15100" width="61.28515625" style="229" bestFit="1" customWidth="1"/>
    <col min="15101" max="15101" width="30.140625" style="229" bestFit="1" customWidth="1"/>
    <col min="15102" max="15114" width="25.7109375" style="229" customWidth="1"/>
    <col min="15115" max="15354" width="9.7109375" style="229"/>
    <col min="15355" max="15355" width="2" style="229" customWidth="1"/>
    <col min="15356" max="15356" width="61.28515625" style="229" bestFit="1" customWidth="1"/>
    <col min="15357" max="15357" width="30.140625" style="229" bestFit="1" customWidth="1"/>
    <col min="15358" max="15370" width="25.7109375" style="229" customWidth="1"/>
    <col min="15371" max="15610" width="9.7109375" style="229"/>
    <col min="15611" max="15611" width="2" style="229" customWidth="1"/>
    <col min="15612" max="15612" width="61.28515625" style="229" bestFit="1" customWidth="1"/>
    <col min="15613" max="15613" width="30.140625" style="229" bestFit="1" customWidth="1"/>
    <col min="15614" max="15626" width="25.7109375" style="229" customWidth="1"/>
    <col min="15627" max="15866" width="9.7109375" style="229"/>
    <col min="15867" max="15867" width="2" style="229" customWidth="1"/>
    <col min="15868" max="15868" width="61.28515625" style="229" bestFit="1" customWidth="1"/>
    <col min="15869" max="15869" width="30.140625" style="229" bestFit="1" customWidth="1"/>
    <col min="15870" max="15882" width="25.7109375" style="229" customWidth="1"/>
    <col min="15883" max="16122" width="9.7109375" style="229"/>
    <col min="16123" max="16123" width="2" style="229" customWidth="1"/>
    <col min="16124" max="16124" width="61.28515625" style="229" bestFit="1" customWidth="1"/>
    <col min="16125" max="16125" width="30.140625" style="229" bestFit="1" customWidth="1"/>
    <col min="16126" max="16138" width="25.7109375" style="229" customWidth="1"/>
    <col min="16139" max="16384" width="9.7109375" style="229"/>
  </cols>
  <sheetData>
    <row r="1" spans="1:11" ht="15.75">
      <c r="A1" s="231"/>
      <c r="B1" s="248"/>
      <c r="C1" s="249"/>
      <c r="D1" s="249"/>
      <c r="E1" s="249"/>
      <c r="F1" s="249"/>
      <c r="G1" s="249"/>
      <c r="H1" s="249"/>
      <c r="I1" s="249"/>
      <c r="K1" s="250" t="s">
        <v>242</v>
      </c>
    </row>
    <row r="2" spans="1:11" ht="15.75" customHeight="1">
      <c r="A2" s="230"/>
      <c r="B2" s="251"/>
      <c r="C2" s="384" t="s">
        <v>334</v>
      </c>
      <c r="D2" s="385"/>
      <c r="E2" s="386" t="s">
        <v>338</v>
      </c>
      <c r="F2" s="385"/>
      <c r="G2" s="386" t="s">
        <v>339</v>
      </c>
      <c r="H2" s="385"/>
      <c r="I2" s="386" t="s">
        <v>340</v>
      </c>
      <c r="J2" s="385"/>
      <c r="K2" s="383" t="s">
        <v>304</v>
      </c>
    </row>
    <row r="3" spans="1:11" ht="30" customHeight="1">
      <c r="A3" s="230"/>
      <c r="B3" s="252" t="s">
        <v>240</v>
      </c>
      <c r="C3" s="253" t="s">
        <v>26</v>
      </c>
      <c r="D3" s="254" t="s">
        <v>27</v>
      </c>
      <c r="E3" s="255" t="s">
        <v>26</v>
      </c>
      <c r="F3" s="254" t="s">
        <v>27</v>
      </c>
      <c r="G3" s="255" t="s">
        <v>26</v>
      </c>
      <c r="H3" s="254" t="s">
        <v>27</v>
      </c>
      <c r="I3" s="255" t="s">
        <v>26</v>
      </c>
      <c r="J3" s="254" t="s">
        <v>27</v>
      </c>
      <c r="K3" s="383"/>
    </row>
    <row r="4" spans="1:11" ht="15.75">
      <c r="A4" s="230"/>
      <c r="B4" s="256"/>
      <c r="C4" s="257" t="s">
        <v>28</v>
      </c>
      <c r="D4" s="258" t="s">
        <v>12</v>
      </c>
      <c r="E4" s="259" t="s">
        <v>28</v>
      </c>
      <c r="F4" s="258" t="s">
        <v>12</v>
      </c>
      <c r="G4" s="259" t="s">
        <v>28</v>
      </c>
      <c r="H4" s="258" t="s">
        <v>12</v>
      </c>
      <c r="I4" s="259" t="s">
        <v>28</v>
      </c>
      <c r="J4" s="258" t="s">
        <v>12</v>
      </c>
      <c r="K4" s="383"/>
    </row>
    <row r="5" spans="1:11" s="235" customFormat="1" ht="24.95" customHeight="1">
      <c r="A5" s="232"/>
      <c r="B5" s="260" t="s">
        <v>1</v>
      </c>
      <c r="C5" s="233">
        <f t="shared" ref="C5:J5" si="0">SUM(C6:C7)</f>
        <v>0</v>
      </c>
      <c r="D5" s="234">
        <f>SUM(D6:D7)</f>
        <v>0</v>
      </c>
      <c r="E5" s="233">
        <f t="shared" si="0"/>
        <v>0</v>
      </c>
      <c r="F5" s="234">
        <f t="shared" si="0"/>
        <v>0</v>
      </c>
      <c r="G5" s="233">
        <f t="shared" si="0"/>
        <v>0</v>
      </c>
      <c r="H5" s="234">
        <f t="shared" si="0"/>
        <v>0</v>
      </c>
      <c r="I5" s="233">
        <f t="shared" si="0"/>
        <v>0</v>
      </c>
      <c r="J5" s="234">
        <f t="shared" si="0"/>
        <v>0</v>
      </c>
      <c r="K5" s="234">
        <f t="shared" ref="K5" si="1">SUM(K6:K7)</f>
        <v>0</v>
      </c>
    </row>
    <row r="6" spans="1:11" s="235" customFormat="1" ht="24.95" customHeight="1">
      <c r="A6" s="232"/>
      <c r="B6" s="261" t="s">
        <v>2</v>
      </c>
      <c r="C6" s="236"/>
      <c r="D6" s="237"/>
      <c r="E6" s="236"/>
      <c r="F6" s="237"/>
      <c r="G6" s="236"/>
      <c r="H6" s="237"/>
      <c r="I6" s="236"/>
      <c r="J6" s="237"/>
      <c r="K6" s="237"/>
    </row>
    <row r="7" spans="1:11" s="235" customFormat="1" ht="24.95" customHeight="1">
      <c r="A7" s="232"/>
      <c r="B7" s="261" t="s">
        <v>3</v>
      </c>
      <c r="C7" s="236"/>
      <c r="D7" s="237"/>
      <c r="E7" s="236"/>
      <c r="F7" s="237"/>
      <c r="G7" s="236"/>
      <c r="H7" s="237"/>
      <c r="I7" s="236"/>
      <c r="J7" s="237"/>
      <c r="K7" s="237"/>
    </row>
    <row r="8" spans="1:11" s="235" customFormat="1" ht="24.95" customHeight="1">
      <c r="A8" s="232"/>
      <c r="B8" s="262" t="s">
        <v>4</v>
      </c>
      <c r="C8" s="238"/>
      <c r="D8" s="239"/>
      <c r="E8" s="238"/>
      <c r="F8" s="239"/>
      <c r="G8" s="238"/>
      <c r="H8" s="239"/>
      <c r="I8" s="238"/>
      <c r="J8" s="239"/>
      <c r="K8" s="239"/>
    </row>
    <row r="9" spans="1:11" s="235" customFormat="1" ht="24.95" customHeight="1">
      <c r="A9" s="232"/>
      <c r="B9" s="262" t="s">
        <v>5</v>
      </c>
      <c r="C9" s="240">
        <f t="shared" ref="C9:J9" si="2">SUM(C10,C13)</f>
        <v>0</v>
      </c>
      <c r="D9" s="241">
        <f t="shared" si="2"/>
        <v>0</v>
      </c>
      <c r="E9" s="240">
        <f t="shared" si="2"/>
        <v>0</v>
      </c>
      <c r="F9" s="241">
        <f t="shared" si="2"/>
        <v>0</v>
      </c>
      <c r="G9" s="240">
        <f t="shared" si="2"/>
        <v>0</v>
      </c>
      <c r="H9" s="241">
        <f t="shared" si="2"/>
        <v>0</v>
      </c>
      <c r="I9" s="240">
        <f t="shared" si="2"/>
        <v>0</v>
      </c>
      <c r="J9" s="241">
        <f t="shared" si="2"/>
        <v>0</v>
      </c>
      <c r="K9" s="241">
        <f t="shared" ref="K9" si="3">SUM(K10,K13)</f>
        <v>0</v>
      </c>
    </row>
    <row r="10" spans="1:11" s="235" customFormat="1" ht="24.95" customHeight="1">
      <c r="A10" s="232"/>
      <c r="B10" s="261" t="s">
        <v>6</v>
      </c>
      <c r="C10" s="242">
        <f t="shared" ref="C10:J10" si="4">SUM(C11:C12)</f>
        <v>0</v>
      </c>
      <c r="D10" s="243">
        <f t="shared" si="4"/>
        <v>0</v>
      </c>
      <c r="E10" s="242">
        <f t="shared" si="4"/>
        <v>0</v>
      </c>
      <c r="F10" s="243">
        <f t="shared" si="4"/>
        <v>0</v>
      </c>
      <c r="G10" s="242">
        <f t="shared" si="4"/>
        <v>0</v>
      </c>
      <c r="H10" s="243">
        <f t="shared" si="4"/>
        <v>0</v>
      </c>
      <c r="I10" s="242">
        <f t="shared" si="4"/>
        <v>0</v>
      </c>
      <c r="J10" s="243">
        <f t="shared" si="4"/>
        <v>0</v>
      </c>
      <c r="K10" s="243">
        <f t="shared" ref="K10" si="5">SUM(K11:K12)</f>
        <v>0</v>
      </c>
    </row>
    <row r="11" spans="1:11" s="235" customFormat="1" ht="24.95" customHeight="1">
      <c r="A11" s="232"/>
      <c r="B11" s="263" t="s">
        <v>7</v>
      </c>
      <c r="C11" s="236"/>
      <c r="D11" s="237"/>
      <c r="E11" s="236"/>
      <c r="F11" s="237"/>
      <c r="G11" s="236"/>
      <c r="H11" s="237"/>
      <c r="I11" s="236"/>
      <c r="J11" s="237"/>
      <c r="K11" s="237"/>
    </row>
    <row r="12" spans="1:11" s="235" customFormat="1" ht="24.95" customHeight="1">
      <c r="A12" s="232"/>
      <c r="B12" s="263" t="s">
        <v>8</v>
      </c>
      <c r="C12" s="236"/>
      <c r="D12" s="237"/>
      <c r="E12" s="236"/>
      <c r="F12" s="237"/>
      <c r="G12" s="236"/>
      <c r="H12" s="237"/>
      <c r="I12" s="236"/>
      <c r="J12" s="237"/>
      <c r="K12" s="237"/>
    </row>
    <row r="13" spans="1:11" s="235" customFormat="1" ht="24.95" customHeight="1">
      <c r="A13" s="232"/>
      <c r="B13" s="264" t="s">
        <v>9</v>
      </c>
      <c r="C13" s="244"/>
      <c r="D13" s="245"/>
      <c r="E13" s="244"/>
      <c r="F13" s="245"/>
      <c r="G13" s="244"/>
      <c r="H13" s="245"/>
      <c r="I13" s="244"/>
      <c r="J13" s="245"/>
      <c r="K13" s="245"/>
    </row>
    <row r="14" spans="1:11" s="235" customFormat="1" ht="24.95" customHeight="1">
      <c r="A14" s="232"/>
      <c r="B14" s="265" t="s">
        <v>10</v>
      </c>
      <c r="C14" s="246">
        <f>SUM(C5,C8,C9)</f>
        <v>0</v>
      </c>
      <c r="D14" s="247">
        <f t="shared" ref="D14:J14" si="6">SUM(D5,D8,D9)</f>
        <v>0</v>
      </c>
      <c r="E14" s="246">
        <f t="shared" si="6"/>
        <v>0</v>
      </c>
      <c r="F14" s="247">
        <f t="shared" si="6"/>
        <v>0</v>
      </c>
      <c r="G14" s="246">
        <f t="shared" si="6"/>
        <v>0</v>
      </c>
      <c r="H14" s="247">
        <f t="shared" si="6"/>
        <v>0</v>
      </c>
      <c r="I14" s="246">
        <f t="shared" si="6"/>
        <v>0</v>
      </c>
      <c r="J14" s="247">
        <f t="shared" si="6"/>
        <v>0</v>
      </c>
      <c r="K14" s="247">
        <f t="shared" ref="K14" si="7">SUM(K5,K8,K9)</f>
        <v>0</v>
      </c>
    </row>
    <row r="15" spans="1:11" ht="15">
      <c r="B15" s="266"/>
      <c r="C15" s="230"/>
      <c r="D15" s="230"/>
      <c r="E15" s="230"/>
      <c r="F15" s="230"/>
      <c r="G15" s="230"/>
      <c r="H15" s="230"/>
      <c r="I15" s="230"/>
      <c r="J15" s="230"/>
    </row>
    <row r="16" spans="1:11" ht="15">
      <c r="B16" s="266"/>
      <c r="C16" s="230"/>
      <c r="D16" s="230"/>
      <c r="E16" s="230"/>
      <c r="F16" s="230"/>
      <c r="G16" s="230"/>
      <c r="H16" s="230"/>
      <c r="I16" s="230"/>
      <c r="J16" s="230"/>
    </row>
  </sheetData>
  <customSheetViews>
    <customSheetView guid="{AA8C3B7E-1B90-42D0-8C35-DCDB76652624}" scale="85" showPageBreaks="1" fitToPage="1" printArea="1" view="pageBreakPreview">
      <selection activeCell="D23" sqref="D23"/>
      <pageMargins left="0.31496062992125984" right="0.31496062992125984" top="0.35433070866141736" bottom="0.35433070866141736" header="0.31496062992125984" footer="0.31496062992125984"/>
      <printOptions horizontalCentered="1" verticalCentered="1"/>
      <pageSetup paperSize="9" scale="46" orientation="landscape" verticalDpi="4294967295" r:id="rId1"/>
    </customSheetView>
    <customSheetView guid="{589EC287-53E2-49C1-981C-00BA92E05546}" scale="85" showPageBreaks="1" fitToPage="1" printArea="1" view="pageBreakPreview">
      <selection activeCell="I2" sqref="I2:J2"/>
      <colBreaks count="1" manualBreakCount="1">
        <brk id="10" max="1048575" man="1"/>
      </colBreaks>
      <pageMargins left="0.31496062992125984" right="0.31496062992125984" top="0.35433070866141736" bottom="0.35433070866141736" header="0.31496062992125984" footer="0.31496062992125984"/>
      <printOptions horizontalCentered="1" verticalCentered="1"/>
      <pageSetup paperSize="9" scale="48" orientation="landscape" verticalDpi="4294967295" r:id="rId2"/>
    </customSheetView>
    <customSheetView guid="{FE71926C-2FE5-46B5-8967-DC4A1162CA74}" scale="85" showPageBreaks="1" fitToPage="1" printArea="1" view="pageBreakPreview" topLeftCell="E1">
      <selection activeCell="I2" sqref="I2:J2"/>
      <colBreaks count="1" manualBreakCount="1">
        <brk id="10" max="1048575" man="1"/>
      </colBreaks>
      <pageMargins left="0.31496062992125984" right="0.31496062992125984" top="0.35433070866141736" bottom="0.35433070866141736" header="0.31496062992125984" footer="0.31496062992125984"/>
      <printOptions horizontalCentered="1" verticalCentered="1"/>
      <pageSetup paperSize="9" scale="48" orientation="landscape" verticalDpi="4294967295" r:id="rId3"/>
    </customSheetView>
    <customSheetView guid="{B476404E-0D38-470A-B773-2B9B8BF6C7FC}" scale="85" showPageBreaks="1" fitToPage="1" printArea="1" view="pageBreakPreview">
      <selection activeCell="D23" sqref="D23"/>
      <pageMargins left="0.31496062992125984" right="0.31496062992125984" top="0.35433070866141736" bottom="0.35433070866141736" header="0.31496062992125984" footer="0.31496062992125984"/>
      <printOptions horizontalCentered="1" verticalCentered="1"/>
      <pageSetup paperSize="9" scale="46" orientation="landscape" verticalDpi="4294967295" r:id="rId4"/>
    </customSheetView>
  </customSheetViews>
  <mergeCells count="5">
    <mergeCell ref="K2:K4"/>
    <mergeCell ref="C2:D2"/>
    <mergeCell ref="E2:F2"/>
    <mergeCell ref="G2:H2"/>
    <mergeCell ref="I2:J2"/>
  </mergeCells>
  <dataValidations count="2">
    <dataValidation type="decimal" errorStyle="information" operator="greaterThanOrEqual" allowBlank="1" showErrorMessage="1" errorTitle="Sayısal Bilgi Girişi Hatası" error="_x000a_Bu alana pozitif bir sayısal değer girmelisiniz._x000a__x000a_Lütfen, girişinizi kontrol ederek tekrar deneyiniz._x000a_" sqref="IS5:JF14 SO5:TB14 ACK5:ACX14 AMG5:AMT14 AWC5:AWP14 BFY5:BGL14 BPU5:BQH14 BZQ5:CAD14 CJM5:CJZ14 CTI5:CTV14 DDE5:DDR14 DNA5:DNN14 DWW5:DXJ14 EGS5:EHF14 EQO5:ERB14 FAK5:FAX14 FKG5:FKT14 FUC5:FUP14 GDY5:GEL14 GNU5:GOH14 GXQ5:GYD14 HHM5:HHZ14 HRI5:HRV14 IBE5:IBR14 ILA5:ILN14 IUW5:IVJ14 JES5:JFF14 JOO5:JPB14 JYK5:JYX14 KIG5:KIT14 KSC5:KSP14 LBY5:LCL14 LLU5:LMH14 LVQ5:LWD14 MFM5:MFZ14 MPI5:MPV14 MZE5:MZR14 NJA5:NJN14 NSW5:NTJ14 OCS5:ODF14 OMO5:ONB14 OWK5:OWX14 PGG5:PGT14 PQC5:PQP14 PZY5:QAL14 QJU5:QKH14 QTQ5:QUD14 RDM5:RDZ14 RNI5:RNV14 RXE5:RXR14 SHA5:SHN14 SQW5:SRJ14 TAS5:TBF14 TKO5:TLB14 TUK5:TUX14 UEG5:UET14 UOC5:UOP14 UXY5:UYL14 VHU5:VIH14 VRQ5:VSD14 WBM5:WBZ14 WLI5:WLV14 WVE5:WVR14 IS65541:JF65550 SO65541:TB65550 ACK65541:ACX65550 AMG65541:AMT65550 AWC65541:AWP65550 BFY65541:BGL65550 BPU65541:BQH65550 BZQ65541:CAD65550 CJM65541:CJZ65550 CTI65541:CTV65550 DDE65541:DDR65550 DNA65541:DNN65550 DWW65541:DXJ65550 EGS65541:EHF65550 EQO65541:ERB65550 FAK65541:FAX65550 FKG65541:FKT65550 FUC65541:FUP65550 GDY65541:GEL65550 GNU65541:GOH65550 GXQ65541:GYD65550 HHM65541:HHZ65550 HRI65541:HRV65550 IBE65541:IBR65550 ILA65541:ILN65550 IUW65541:IVJ65550 JES65541:JFF65550 JOO65541:JPB65550 JYK65541:JYX65550 KIG65541:KIT65550 KSC65541:KSP65550 LBY65541:LCL65550 LLU65541:LMH65550 LVQ65541:LWD65550 MFM65541:MFZ65550 MPI65541:MPV65550 MZE65541:MZR65550 NJA65541:NJN65550 NSW65541:NTJ65550 OCS65541:ODF65550 OMO65541:ONB65550 OWK65541:OWX65550 PGG65541:PGT65550 PQC65541:PQP65550 PZY65541:QAL65550 QJU65541:QKH65550 QTQ65541:QUD65550 RDM65541:RDZ65550 RNI65541:RNV65550 RXE65541:RXR65550 SHA65541:SHN65550 SQW65541:SRJ65550 TAS65541:TBF65550 TKO65541:TLB65550 TUK65541:TUX65550 UEG65541:UET65550 UOC65541:UOP65550 UXY65541:UYL65550 VHU65541:VIH65550 VRQ65541:VSD65550 WBM65541:WBZ65550 WLI65541:WLV65550 WVE65541:WVR65550 IS131077:JF131086 SO131077:TB131086 ACK131077:ACX131086 AMG131077:AMT131086 AWC131077:AWP131086 BFY131077:BGL131086 BPU131077:BQH131086 BZQ131077:CAD131086 CJM131077:CJZ131086 CTI131077:CTV131086 DDE131077:DDR131086 DNA131077:DNN131086 DWW131077:DXJ131086 EGS131077:EHF131086 EQO131077:ERB131086 FAK131077:FAX131086 FKG131077:FKT131086 FUC131077:FUP131086 GDY131077:GEL131086 GNU131077:GOH131086 GXQ131077:GYD131086 HHM131077:HHZ131086 HRI131077:HRV131086 IBE131077:IBR131086 ILA131077:ILN131086 IUW131077:IVJ131086 JES131077:JFF131086 JOO131077:JPB131086 JYK131077:JYX131086 KIG131077:KIT131086 KSC131077:KSP131086 LBY131077:LCL131086 LLU131077:LMH131086 LVQ131077:LWD131086 MFM131077:MFZ131086 MPI131077:MPV131086 MZE131077:MZR131086 NJA131077:NJN131086 NSW131077:NTJ131086 OCS131077:ODF131086 OMO131077:ONB131086 OWK131077:OWX131086 PGG131077:PGT131086 PQC131077:PQP131086 PZY131077:QAL131086 QJU131077:QKH131086 QTQ131077:QUD131086 RDM131077:RDZ131086 RNI131077:RNV131086 RXE131077:RXR131086 SHA131077:SHN131086 SQW131077:SRJ131086 TAS131077:TBF131086 TKO131077:TLB131086 TUK131077:TUX131086 UEG131077:UET131086 UOC131077:UOP131086 UXY131077:UYL131086 VHU131077:VIH131086 VRQ131077:VSD131086 WBM131077:WBZ131086 WLI131077:WLV131086 WVE131077:WVR131086 IS196613:JF196622 SO196613:TB196622 ACK196613:ACX196622 AMG196613:AMT196622 AWC196613:AWP196622 BFY196613:BGL196622 BPU196613:BQH196622 BZQ196613:CAD196622 CJM196613:CJZ196622 CTI196613:CTV196622 DDE196613:DDR196622 DNA196613:DNN196622 DWW196613:DXJ196622 EGS196613:EHF196622 EQO196613:ERB196622 FAK196613:FAX196622 FKG196613:FKT196622 FUC196613:FUP196622 GDY196613:GEL196622 GNU196613:GOH196622 GXQ196613:GYD196622 HHM196613:HHZ196622 HRI196613:HRV196622 IBE196613:IBR196622 ILA196613:ILN196622 IUW196613:IVJ196622 JES196613:JFF196622 JOO196613:JPB196622 JYK196613:JYX196622 KIG196613:KIT196622 KSC196613:KSP196622 LBY196613:LCL196622 LLU196613:LMH196622 LVQ196613:LWD196622 MFM196613:MFZ196622 MPI196613:MPV196622 MZE196613:MZR196622 NJA196613:NJN196622 NSW196613:NTJ196622 OCS196613:ODF196622 OMO196613:ONB196622 OWK196613:OWX196622 PGG196613:PGT196622 PQC196613:PQP196622 PZY196613:QAL196622 QJU196613:QKH196622 QTQ196613:QUD196622 RDM196613:RDZ196622 RNI196613:RNV196622 RXE196613:RXR196622 SHA196613:SHN196622 SQW196613:SRJ196622 TAS196613:TBF196622 TKO196613:TLB196622 TUK196613:TUX196622 UEG196613:UET196622 UOC196613:UOP196622 UXY196613:UYL196622 VHU196613:VIH196622 VRQ196613:VSD196622 WBM196613:WBZ196622 WLI196613:WLV196622 WVE196613:WVR196622 IS262149:JF262158 SO262149:TB262158 ACK262149:ACX262158 AMG262149:AMT262158 AWC262149:AWP262158 BFY262149:BGL262158 BPU262149:BQH262158 BZQ262149:CAD262158 CJM262149:CJZ262158 CTI262149:CTV262158 DDE262149:DDR262158 DNA262149:DNN262158 DWW262149:DXJ262158 EGS262149:EHF262158 EQO262149:ERB262158 FAK262149:FAX262158 FKG262149:FKT262158 FUC262149:FUP262158 GDY262149:GEL262158 GNU262149:GOH262158 GXQ262149:GYD262158 HHM262149:HHZ262158 HRI262149:HRV262158 IBE262149:IBR262158 ILA262149:ILN262158 IUW262149:IVJ262158 JES262149:JFF262158 JOO262149:JPB262158 JYK262149:JYX262158 KIG262149:KIT262158 KSC262149:KSP262158 LBY262149:LCL262158 LLU262149:LMH262158 LVQ262149:LWD262158 MFM262149:MFZ262158 MPI262149:MPV262158 MZE262149:MZR262158 NJA262149:NJN262158 NSW262149:NTJ262158 OCS262149:ODF262158 OMO262149:ONB262158 OWK262149:OWX262158 PGG262149:PGT262158 PQC262149:PQP262158 PZY262149:QAL262158 QJU262149:QKH262158 QTQ262149:QUD262158 RDM262149:RDZ262158 RNI262149:RNV262158 RXE262149:RXR262158 SHA262149:SHN262158 SQW262149:SRJ262158 TAS262149:TBF262158 TKO262149:TLB262158 TUK262149:TUX262158 UEG262149:UET262158 UOC262149:UOP262158 UXY262149:UYL262158 VHU262149:VIH262158 VRQ262149:VSD262158 WBM262149:WBZ262158 WLI262149:WLV262158 WVE262149:WVR262158 IS327685:JF327694 SO327685:TB327694 ACK327685:ACX327694 AMG327685:AMT327694 AWC327685:AWP327694 BFY327685:BGL327694 BPU327685:BQH327694 BZQ327685:CAD327694 CJM327685:CJZ327694 CTI327685:CTV327694 DDE327685:DDR327694 DNA327685:DNN327694 DWW327685:DXJ327694 EGS327685:EHF327694 EQO327685:ERB327694 FAK327685:FAX327694 FKG327685:FKT327694 FUC327685:FUP327694 GDY327685:GEL327694 GNU327685:GOH327694 GXQ327685:GYD327694 HHM327685:HHZ327694 HRI327685:HRV327694 IBE327685:IBR327694 ILA327685:ILN327694 IUW327685:IVJ327694 JES327685:JFF327694 JOO327685:JPB327694 JYK327685:JYX327694 KIG327685:KIT327694 KSC327685:KSP327694 LBY327685:LCL327694 LLU327685:LMH327694 LVQ327685:LWD327694 MFM327685:MFZ327694 MPI327685:MPV327694 MZE327685:MZR327694 NJA327685:NJN327694 NSW327685:NTJ327694 OCS327685:ODF327694 OMO327685:ONB327694 OWK327685:OWX327694 PGG327685:PGT327694 PQC327685:PQP327694 PZY327685:QAL327694 QJU327685:QKH327694 QTQ327685:QUD327694 RDM327685:RDZ327694 RNI327685:RNV327694 RXE327685:RXR327694 SHA327685:SHN327694 SQW327685:SRJ327694 TAS327685:TBF327694 TKO327685:TLB327694 TUK327685:TUX327694 UEG327685:UET327694 UOC327685:UOP327694 UXY327685:UYL327694 VHU327685:VIH327694 VRQ327685:VSD327694 WBM327685:WBZ327694 WLI327685:WLV327694 WVE327685:WVR327694 IS393221:JF393230 SO393221:TB393230 ACK393221:ACX393230 AMG393221:AMT393230 AWC393221:AWP393230 BFY393221:BGL393230 BPU393221:BQH393230 BZQ393221:CAD393230 CJM393221:CJZ393230 CTI393221:CTV393230 DDE393221:DDR393230 DNA393221:DNN393230 DWW393221:DXJ393230 EGS393221:EHF393230 EQO393221:ERB393230 FAK393221:FAX393230 FKG393221:FKT393230 FUC393221:FUP393230 GDY393221:GEL393230 GNU393221:GOH393230 GXQ393221:GYD393230 HHM393221:HHZ393230 HRI393221:HRV393230 IBE393221:IBR393230 ILA393221:ILN393230 IUW393221:IVJ393230 JES393221:JFF393230 JOO393221:JPB393230 JYK393221:JYX393230 KIG393221:KIT393230 KSC393221:KSP393230 LBY393221:LCL393230 LLU393221:LMH393230 LVQ393221:LWD393230 MFM393221:MFZ393230 MPI393221:MPV393230 MZE393221:MZR393230 NJA393221:NJN393230 NSW393221:NTJ393230 OCS393221:ODF393230 OMO393221:ONB393230 OWK393221:OWX393230 PGG393221:PGT393230 PQC393221:PQP393230 PZY393221:QAL393230 QJU393221:QKH393230 QTQ393221:QUD393230 RDM393221:RDZ393230 RNI393221:RNV393230 RXE393221:RXR393230 SHA393221:SHN393230 SQW393221:SRJ393230 TAS393221:TBF393230 TKO393221:TLB393230 TUK393221:TUX393230 UEG393221:UET393230 UOC393221:UOP393230 UXY393221:UYL393230 VHU393221:VIH393230 VRQ393221:VSD393230 WBM393221:WBZ393230 WLI393221:WLV393230 WVE393221:WVR393230 IS458757:JF458766 SO458757:TB458766 ACK458757:ACX458766 AMG458757:AMT458766 AWC458757:AWP458766 BFY458757:BGL458766 BPU458757:BQH458766 BZQ458757:CAD458766 CJM458757:CJZ458766 CTI458757:CTV458766 DDE458757:DDR458766 DNA458757:DNN458766 DWW458757:DXJ458766 EGS458757:EHF458766 EQO458757:ERB458766 FAK458757:FAX458766 FKG458757:FKT458766 FUC458757:FUP458766 GDY458757:GEL458766 GNU458757:GOH458766 GXQ458757:GYD458766 HHM458757:HHZ458766 HRI458757:HRV458766 IBE458757:IBR458766 ILA458757:ILN458766 IUW458757:IVJ458766 JES458757:JFF458766 JOO458757:JPB458766 JYK458757:JYX458766 KIG458757:KIT458766 KSC458757:KSP458766 LBY458757:LCL458766 LLU458757:LMH458766 LVQ458757:LWD458766 MFM458757:MFZ458766 MPI458757:MPV458766 MZE458757:MZR458766 NJA458757:NJN458766 NSW458757:NTJ458766 OCS458757:ODF458766 OMO458757:ONB458766 OWK458757:OWX458766 PGG458757:PGT458766 PQC458757:PQP458766 PZY458757:QAL458766 QJU458757:QKH458766 QTQ458757:QUD458766 RDM458757:RDZ458766 RNI458757:RNV458766 RXE458757:RXR458766 SHA458757:SHN458766 SQW458757:SRJ458766 TAS458757:TBF458766 TKO458757:TLB458766 TUK458757:TUX458766 UEG458757:UET458766 UOC458757:UOP458766 UXY458757:UYL458766 VHU458757:VIH458766 VRQ458757:VSD458766 WBM458757:WBZ458766 WLI458757:WLV458766 WVE458757:WVR458766 IS524293:JF524302 SO524293:TB524302 ACK524293:ACX524302 AMG524293:AMT524302 AWC524293:AWP524302 BFY524293:BGL524302 BPU524293:BQH524302 BZQ524293:CAD524302 CJM524293:CJZ524302 CTI524293:CTV524302 DDE524293:DDR524302 DNA524293:DNN524302 DWW524293:DXJ524302 EGS524293:EHF524302 EQO524293:ERB524302 FAK524293:FAX524302 FKG524293:FKT524302 FUC524293:FUP524302 GDY524293:GEL524302 GNU524293:GOH524302 GXQ524293:GYD524302 HHM524293:HHZ524302 HRI524293:HRV524302 IBE524293:IBR524302 ILA524293:ILN524302 IUW524293:IVJ524302 JES524293:JFF524302 JOO524293:JPB524302 JYK524293:JYX524302 KIG524293:KIT524302 KSC524293:KSP524302 LBY524293:LCL524302 LLU524293:LMH524302 LVQ524293:LWD524302 MFM524293:MFZ524302 MPI524293:MPV524302 MZE524293:MZR524302 NJA524293:NJN524302 NSW524293:NTJ524302 OCS524293:ODF524302 OMO524293:ONB524302 OWK524293:OWX524302 PGG524293:PGT524302 PQC524293:PQP524302 PZY524293:QAL524302 QJU524293:QKH524302 QTQ524293:QUD524302 RDM524293:RDZ524302 RNI524293:RNV524302 RXE524293:RXR524302 SHA524293:SHN524302 SQW524293:SRJ524302 TAS524293:TBF524302 TKO524293:TLB524302 TUK524293:TUX524302 UEG524293:UET524302 UOC524293:UOP524302 UXY524293:UYL524302 VHU524293:VIH524302 VRQ524293:VSD524302 WBM524293:WBZ524302 WLI524293:WLV524302 WVE524293:WVR524302 IS589829:JF589838 SO589829:TB589838 ACK589829:ACX589838 AMG589829:AMT589838 AWC589829:AWP589838 BFY589829:BGL589838 BPU589829:BQH589838 BZQ589829:CAD589838 CJM589829:CJZ589838 CTI589829:CTV589838 DDE589829:DDR589838 DNA589829:DNN589838 DWW589829:DXJ589838 EGS589829:EHF589838 EQO589829:ERB589838 FAK589829:FAX589838 FKG589829:FKT589838 FUC589829:FUP589838 GDY589829:GEL589838 GNU589829:GOH589838 GXQ589829:GYD589838 HHM589829:HHZ589838 HRI589829:HRV589838 IBE589829:IBR589838 ILA589829:ILN589838 IUW589829:IVJ589838 JES589829:JFF589838 JOO589829:JPB589838 JYK589829:JYX589838 KIG589829:KIT589838 KSC589829:KSP589838 LBY589829:LCL589838 LLU589829:LMH589838 LVQ589829:LWD589838 MFM589829:MFZ589838 MPI589829:MPV589838 MZE589829:MZR589838 NJA589829:NJN589838 NSW589829:NTJ589838 OCS589829:ODF589838 OMO589829:ONB589838 OWK589829:OWX589838 PGG589829:PGT589838 PQC589829:PQP589838 PZY589829:QAL589838 QJU589829:QKH589838 QTQ589829:QUD589838 RDM589829:RDZ589838 RNI589829:RNV589838 RXE589829:RXR589838 SHA589829:SHN589838 SQW589829:SRJ589838 TAS589829:TBF589838 TKO589829:TLB589838 TUK589829:TUX589838 UEG589829:UET589838 UOC589829:UOP589838 UXY589829:UYL589838 VHU589829:VIH589838 VRQ589829:VSD589838 WBM589829:WBZ589838 WLI589829:WLV589838 WVE589829:WVR589838 IS655365:JF655374 SO655365:TB655374 ACK655365:ACX655374 AMG655365:AMT655374 AWC655365:AWP655374 BFY655365:BGL655374 BPU655365:BQH655374 BZQ655365:CAD655374 CJM655365:CJZ655374 CTI655365:CTV655374 DDE655365:DDR655374 DNA655365:DNN655374 DWW655365:DXJ655374 EGS655365:EHF655374 EQO655365:ERB655374 FAK655365:FAX655374 FKG655365:FKT655374 FUC655365:FUP655374 GDY655365:GEL655374 GNU655365:GOH655374 GXQ655365:GYD655374 HHM655365:HHZ655374 HRI655365:HRV655374 IBE655365:IBR655374 ILA655365:ILN655374 IUW655365:IVJ655374 JES655365:JFF655374 JOO655365:JPB655374 JYK655365:JYX655374 KIG655365:KIT655374 KSC655365:KSP655374 LBY655365:LCL655374 LLU655365:LMH655374 LVQ655365:LWD655374 MFM655365:MFZ655374 MPI655365:MPV655374 MZE655365:MZR655374 NJA655365:NJN655374 NSW655365:NTJ655374 OCS655365:ODF655374 OMO655365:ONB655374 OWK655365:OWX655374 PGG655365:PGT655374 PQC655365:PQP655374 PZY655365:QAL655374 QJU655365:QKH655374 QTQ655365:QUD655374 RDM655365:RDZ655374 RNI655365:RNV655374 RXE655365:RXR655374 SHA655365:SHN655374 SQW655365:SRJ655374 TAS655365:TBF655374 TKO655365:TLB655374 TUK655365:TUX655374 UEG655365:UET655374 UOC655365:UOP655374 UXY655365:UYL655374 VHU655365:VIH655374 VRQ655365:VSD655374 WBM655365:WBZ655374 WLI655365:WLV655374 WVE655365:WVR655374 IS720901:JF720910 SO720901:TB720910 ACK720901:ACX720910 AMG720901:AMT720910 AWC720901:AWP720910 BFY720901:BGL720910 BPU720901:BQH720910 BZQ720901:CAD720910 CJM720901:CJZ720910 CTI720901:CTV720910 DDE720901:DDR720910 DNA720901:DNN720910 DWW720901:DXJ720910 EGS720901:EHF720910 EQO720901:ERB720910 FAK720901:FAX720910 FKG720901:FKT720910 FUC720901:FUP720910 GDY720901:GEL720910 GNU720901:GOH720910 GXQ720901:GYD720910 HHM720901:HHZ720910 HRI720901:HRV720910 IBE720901:IBR720910 ILA720901:ILN720910 IUW720901:IVJ720910 JES720901:JFF720910 JOO720901:JPB720910 JYK720901:JYX720910 KIG720901:KIT720910 KSC720901:KSP720910 LBY720901:LCL720910 LLU720901:LMH720910 LVQ720901:LWD720910 MFM720901:MFZ720910 MPI720901:MPV720910 MZE720901:MZR720910 NJA720901:NJN720910 NSW720901:NTJ720910 OCS720901:ODF720910 OMO720901:ONB720910 OWK720901:OWX720910 PGG720901:PGT720910 PQC720901:PQP720910 PZY720901:QAL720910 QJU720901:QKH720910 QTQ720901:QUD720910 RDM720901:RDZ720910 RNI720901:RNV720910 RXE720901:RXR720910 SHA720901:SHN720910 SQW720901:SRJ720910 TAS720901:TBF720910 TKO720901:TLB720910 TUK720901:TUX720910 UEG720901:UET720910 UOC720901:UOP720910 UXY720901:UYL720910 VHU720901:VIH720910 VRQ720901:VSD720910 WBM720901:WBZ720910 WLI720901:WLV720910 WVE720901:WVR720910 IS786437:JF786446 SO786437:TB786446 ACK786437:ACX786446 AMG786437:AMT786446 AWC786437:AWP786446 BFY786437:BGL786446 BPU786437:BQH786446 BZQ786437:CAD786446 CJM786437:CJZ786446 CTI786437:CTV786446 DDE786437:DDR786446 DNA786437:DNN786446 DWW786437:DXJ786446 EGS786437:EHF786446 EQO786437:ERB786446 FAK786437:FAX786446 FKG786437:FKT786446 FUC786437:FUP786446 GDY786437:GEL786446 GNU786437:GOH786446 GXQ786437:GYD786446 HHM786437:HHZ786446 HRI786437:HRV786446 IBE786437:IBR786446 ILA786437:ILN786446 IUW786437:IVJ786446 JES786437:JFF786446 JOO786437:JPB786446 JYK786437:JYX786446 KIG786437:KIT786446 KSC786437:KSP786446 LBY786437:LCL786446 LLU786437:LMH786446 LVQ786437:LWD786446 MFM786437:MFZ786446 MPI786437:MPV786446 MZE786437:MZR786446 NJA786437:NJN786446 NSW786437:NTJ786446 OCS786437:ODF786446 OMO786437:ONB786446 OWK786437:OWX786446 PGG786437:PGT786446 PQC786437:PQP786446 PZY786437:QAL786446 QJU786437:QKH786446 QTQ786437:QUD786446 RDM786437:RDZ786446 RNI786437:RNV786446 RXE786437:RXR786446 SHA786437:SHN786446 SQW786437:SRJ786446 TAS786437:TBF786446 TKO786437:TLB786446 TUK786437:TUX786446 UEG786437:UET786446 UOC786437:UOP786446 UXY786437:UYL786446 VHU786437:VIH786446 VRQ786437:VSD786446 WBM786437:WBZ786446 WLI786437:WLV786446 WVE786437:WVR786446 IS851973:JF851982 SO851973:TB851982 ACK851973:ACX851982 AMG851973:AMT851982 AWC851973:AWP851982 BFY851973:BGL851982 BPU851973:BQH851982 BZQ851973:CAD851982 CJM851973:CJZ851982 CTI851973:CTV851982 DDE851973:DDR851982 DNA851973:DNN851982 DWW851973:DXJ851982 EGS851973:EHF851982 EQO851973:ERB851982 FAK851973:FAX851982 FKG851973:FKT851982 FUC851973:FUP851982 GDY851973:GEL851982 GNU851973:GOH851982 GXQ851973:GYD851982 HHM851973:HHZ851982 HRI851973:HRV851982 IBE851973:IBR851982 ILA851973:ILN851982 IUW851973:IVJ851982 JES851973:JFF851982 JOO851973:JPB851982 JYK851973:JYX851982 KIG851973:KIT851982 KSC851973:KSP851982 LBY851973:LCL851982 LLU851973:LMH851982 LVQ851973:LWD851982 MFM851973:MFZ851982 MPI851973:MPV851982 MZE851973:MZR851982 NJA851973:NJN851982 NSW851973:NTJ851982 OCS851973:ODF851982 OMO851973:ONB851982 OWK851973:OWX851982 PGG851973:PGT851982 PQC851973:PQP851982 PZY851973:QAL851982 QJU851973:QKH851982 QTQ851973:QUD851982 RDM851973:RDZ851982 RNI851973:RNV851982 RXE851973:RXR851982 SHA851973:SHN851982 SQW851973:SRJ851982 TAS851973:TBF851982 TKO851973:TLB851982 TUK851973:TUX851982 UEG851973:UET851982 UOC851973:UOP851982 UXY851973:UYL851982 VHU851973:VIH851982 VRQ851973:VSD851982 WBM851973:WBZ851982 WLI851973:WLV851982 WVE851973:WVR851982 IS917509:JF917518 SO917509:TB917518 ACK917509:ACX917518 AMG917509:AMT917518 AWC917509:AWP917518 BFY917509:BGL917518 BPU917509:BQH917518 BZQ917509:CAD917518 CJM917509:CJZ917518 CTI917509:CTV917518 DDE917509:DDR917518 DNA917509:DNN917518 DWW917509:DXJ917518 EGS917509:EHF917518 EQO917509:ERB917518 FAK917509:FAX917518 FKG917509:FKT917518 FUC917509:FUP917518 GDY917509:GEL917518 GNU917509:GOH917518 GXQ917509:GYD917518 HHM917509:HHZ917518 HRI917509:HRV917518 IBE917509:IBR917518 ILA917509:ILN917518 IUW917509:IVJ917518 JES917509:JFF917518 JOO917509:JPB917518 JYK917509:JYX917518 KIG917509:KIT917518 KSC917509:KSP917518 LBY917509:LCL917518 LLU917509:LMH917518 LVQ917509:LWD917518 MFM917509:MFZ917518 MPI917509:MPV917518 MZE917509:MZR917518 NJA917509:NJN917518 NSW917509:NTJ917518 OCS917509:ODF917518 OMO917509:ONB917518 OWK917509:OWX917518 PGG917509:PGT917518 PQC917509:PQP917518 PZY917509:QAL917518 QJU917509:QKH917518 QTQ917509:QUD917518 RDM917509:RDZ917518 RNI917509:RNV917518 RXE917509:RXR917518 SHA917509:SHN917518 SQW917509:SRJ917518 TAS917509:TBF917518 TKO917509:TLB917518 TUK917509:TUX917518 UEG917509:UET917518 UOC917509:UOP917518 UXY917509:UYL917518 VHU917509:VIH917518 VRQ917509:VSD917518 WBM917509:WBZ917518 WLI917509:WLV917518 WVE917509:WVR917518 IS983045:JF983054 SO983045:TB983054 ACK983045:ACX983054 AMG983045:AMT983054 AWC983045:AWP983054 BFY983045:BGL983054 BPU983045:BQH983054 BZQ983045:CAD983054 CJM983045:CJZ983054 CTI983045:CTV983054 DDE983045:DDR983054 DNA983045:DNN983054 DWW983045:DXJ983054 EGS983045:EHF983054 EQO983045:ERB983054 FAK983045:FAX983054 FKG983045:FKT983054 FUC983045:FUP983054 GDY983045:GEL983054 GNU983045:GOH983054 GXQ983045:GYD983054 HHM983045:HHZ983054 HRI983045:HRV983054 IBE983045:IBR983054 ILA983045:ILN983054 IUW983045:IVJ983054 JES983045:JFF983054 JOO983045:JPB983054 JYK983045:JYX983054 KIG983045:KIT983054 KSC983045:KSP983054 LBY983045:LCL983054 LLU983045:LMH983054 LVQ983045:LWD983054 MFM983045:MFZ983054 MPI983045:MPV983054 MZE983045:MZR983054 NJA983045:NJN983054 NSW983045:NTJ983054 OCS983045:ODF983054 OMO983045:ONB983054 OWK983045:OWX983054 PGG983045:PGT983054 PQC983045:PQP983054 PZY983045:QAL983054 QJU983045:QKH983054 QTQ983045:QUD983054 RDM983045:RDZ983054 RNI983045:RNV983054 RXE983045:RXR983054 SHA983045:SHN983054 SQW983045:SRJ983054 TAS983045:TBF983054 TKO983045:TLB983054 TUK983045:TUX983054 UEG983045:UET983054 UOC983045:UOP983054 UXY983045:UYL983054 VHU983045:VIH983054 VRQ983045:VSD983054 WBM983045:WBZ983054 WLI983045:WLV983054 WVE983045:WVR983054 C5:K14 C65541:J65550 C131077:J131086 C196613:J196622 C262149:J262158 C327685:J327694 C393221:J393230 C458757:J458766 C524293:J524302 C589829:J589838 C655365:J655374 C720901:J720910 C786437:J786446 C851973:J851982 C917509:J917518 C983045:J983054">
      <formula1>0</formula1>
    </dataValidation>
    <dataValidation allowBlank="1" showInputMessage="1" showErrorMessage="1" sqref="A65535:A65536 IQ65535:IQ65536 SM65535:SM65536 ACI65535:ACI65536 AME65535:AME65536 AWA65535:AWA65536 BFW65535:BFW65536 BPS65535:BPS65536 BZO65535:BZO65536 CJK65535:CJK65536 CTG65535:CTG65536 DDC65535:DDC65536 DMY65535:DMY65536 DWU65535:DWU65536 EGQ65535:EGQ65536 EQM65535:EQM65536 FAI65535:FAI65536 FKE65535:FKE65536 FUA65535:FUA65536 GDW65535:GDW65536 GNS65535:GNS65536 GXO65535:GXO65536 HHK65535:HHK65536 HRG65535:HRG65536 IBC65535:IBC65536 IKY65535:IKY65536 IUU65535:IUU65536 JEQ65535:JEQ65536 JOM65535:JOM65536 JYI65535:JYI65536 KIE65535:KIE65536 KSA65535:KSA65536 LBW65535:LBW65536 LLS65535:LLS65536 LVO65535:LVO65536 MFK65535:MFK65536 MPG65535:MPG65536 MZC65535:MZC65536 NIY65535:NIY65536 NSU65535:NSU65536 OCQ65535:OCQ65536 OMM65535:OMM65536 OWI65535:OWI65536 PGE65535:PGE65536 PQA65535:PQA65536 PZW65535:PZW65536 QJS65535:QJS65536 QTO65535:QTO65536 RDK65535:RDK65536 RNG65535:RNG65536 RXC65535:RXC65536 SGY65535:SGY65536 SQU65535:SQU65536 TAQ65535:TAQ65536 TKM65535:TKM65536 TUI65535:TUI65536 UEE65535:UEE65536 UOA65535:UOA65536 UXW65535:UXW65536 VHS65535:VHS65536 VRO65535:VRO65536 WBK65535:WBK65536 WLG65535:WLG65536 WVC65535:WVC65536 A131071:A131072 IQ131071:IQ131072 SM131071:SM131072 ACI131071:ACI131072 AME131071:AME131072 AWA131071:AWA131072 BFW131071:BFW131072 BPS131071:BPS131072 BZO131071:BZO131072 CJK131071:CJK131072 CTG131071:CTG131072 DDC131071:DDC131072 DMY131071:DMY131072 DWU131071:DWU131072 EGQ131071:EGQ131072 EQM131071:EQM131072 FAI131071:FAI131072 FKE131071:FKE131072 FUA131071:FUA131072 GDW131071:GDW131072 GNS131071:GNS131072 GXO131071:GXO131072 HHK131071:HHK131072 HRG131071:HRG131072 IBC131071:IBC131072 IKY131071:IKY131072 IUU131071:IUU131072 JEQ131071:JEQ131072 JOM131071:JOM131072 JYI131071:JYI131072 KIE131071:KIE131072 KSA131071:KSA131072 LBW131071:LBW131072 LLS131071:LLS131072 LVO131071:LVO131072 MFK131071:MFK131072 MPG131071:MPG131072 MZC131071:MZC131072 NIY131071:NIY131072 NSU131071:NSU131072 OCQ131071:OCQ131072 OMM131071:OMM131072 OWI131071:OWI131072 PGE131071:PGE131072 PQA131071:PQA131072 PZW131071:PZW131072 QJS131071:QJS131072 QTO131071:QTO131072 RDK131071:RDK131072 RNG131071:RNG131072 RXC131071:RXC131072 SGY131071:SGY131072 SQU131071:SQU131072 TAQ131071:TAQ131072 TKM131071:TKM131072 TUI131071:TUI131072 UEE131071:UEE131072 UOA131071:UOA131072 UXW131071:UXW131072 VHS131071:VHS131072 VRO131071:VRO131072 WBK131071:WBK131072 WLG131071:WLG131072 WVC131071:WVC131072 A196607:A196608 IQ196607:IQ196608 SM196607:SM196608 ACI196607:ACI196608 AME196607:AME196608 AWA196607:AWA196608 BFW196607:BFW196608 BPS196607:BPS196608 BZO196607:BZO196608 CJK196607:CJK196608 CTG196607:CTG196608 DDC196607:DDC196608 DMY196607:DMY196608 DWU196607:DWU196608 EGQ196607:EGQ196608 EQM196607:EQM196608 FAI196607:FAI196608 FKE196607:FKE196608 FUA196607:FUA196608 GDW196607:GDW196608 GNS196607:GNS196608 GXO196607:GXO196608 HHK196607:HHK196608 HRG196607:HRG196608 IBC196607:IBC196608 IKY196607:IKY196608 IUU196607:IUU196608 JEQ196607:JEQ196608 JOM196607:JOM196608 JYI196607:JYI196608 KIE196607:KIE196608 KSA196607:KSA196608 LBW196607:LBW196608 LLS196607:LLS196608 LVO196607:LVO196608 MFK196607:MFK196608 MPG196607:MPG196608 MZC196607:MZC196608 NIY196607:NIY196608 NSU196607:NSU196608 OCQ196607:OCQ196608 OMM196607:OMM196608 OWI196607:OWI196608 PGE196607:PGE196608 PQA196607:PQA196608 PZW196607:PZW196608 QJS196607:QJS196608 QTO196607:QTO196608 RDK196607:RDK196608 RNG196607:RNG196608 RXC196607:RXC196608 SGY196607:SGY196608 SQU196607:SQU196608 TAQ196607:TAQ196608 TKM196607:TKM196608 TUI196607:TUI196608 UEE196607:UEE196608 UOA196607:UOA196608 UXW196607:UXW196608 VHS196607:VHS196608 VRO196607:VRO196608 WBK196607:WBK196608 WLG196607:WLG196608 WVC196607:WVC196608 A262143:A262144 IQ262143:IQ262144 SM262143:SM262144 ACI262143:ACI262144 AME262143:AME262144 AWA262143:AWA262144 BFW262143:BFW262144 BPS262143:BPS262144 BZO262143:BZO262144 CJK262143:CJK262144 CTG262143:CTG262144 DDC262143:DDC262144 DMY262143:DMY262144 DWU262143:DWU262144 EGQ262143:EGQ262144 EQM262143:EQM262144 FAI262143:FAI262144 FKE262143:FKE262144 FUA262143:FUA262144 GDW262143:GDW262144 GNS262143:GNS262144 GXO262143:GXO262144 HHK262143:HHK262144 HRG262143:HRG262144 IBC262143:IBC262144 IKY262143:IKY262144 IUU262143:IUU262144 JEQ262143:JEQ262144 JOM262143:JOM262144 JYI262143:JYI262144 KIE262143:KIE262144 KSA262143:KSA262144 LBW262143:LBW262144 LLS262143:LLS262144 LVO262143:LVO262144 MFK262143:MFK262144 MPG262143:MPG262144 MZC262143:MZC262144 NIY262143:NIY262144 NSU262143:NSU262144 OCQ262143:OCQ262144 OMM262143:OMM262144 OWI262143:OWI262144 PGE262143:PGE262144 PQA262143:PQA262144 PZW262143:PZW262144 QJS262143:QJS262144 QTO262143:QTO262144 RDK262143:RDK262144 RNG262143:RNG262144 RXC262143:RXC262144 SGY262143:SGY262144 SQU262143:SQU262144 TAQ262143:TAQ262144 TKM262143:TKM262144 TUI262143:TUI262144 UEE262143:UEE262144 UOA262143:UOA262144 UXW262143:UXW262144 VHS262143:VHS262144 VRO262143:VRO262144 WBK262143:WBK262144 WLG262143:WLG262144 WVC262143:WVC262144 A327679:A327680 IQ327679:IQ327680 SM327679:SM327680 ACI327679:ACI327680 AME327679:AME327680 AWA327679:AWA327680 BFW327679:BFW327680 BPS327679:BPS327680 BZO327679:BZO327680 CJK327679:CJK327680 CTG327679:CTG327680 DDC327679:DDC327680 DMY327679:DMY327680 DWU327679:DWU327680 EGQ327679:EGQ327680 EQM327679:EQM327680 FAI327679:FAI327680 FKE327679:FKE327680 FUA327679:FUA327680 GDW327679:GDW327680 GNS327679:GNS327680 GXO327679:GXO327680 HHK327679:HHK327680 HRG327679:HRG327680 IBC327679:IBC327680 IKY327679:IKY327680 IUU327679:IUU327680 JEQ327679:JEQ327680 JOM327679:JOM327680 JYI327679:JYI327680 KIE327679:KIE327680 KSA327679:KSA327680 LBW327679:LBW327680 LLS327679:LLS327680 LVO327679:LVO327680 MFK327679:MFK327680 MPG327679:MPG327680 MZC327679:MZC327680 NIY327679:NIY327680 NSU327679:NSU327680 OCQ327679:OCQ327680 OMM327679:OMM327680 OWI327679:OWI327680 PGE327679:PGE327680 PQA327679:PQA327680 PZW327679:PZW327680 QJS327679:QJS327680 QTO327679:QTO327680 RDK327679:RDK327680 RNG327679:RNG327680 RXC327679:RXC327680 SGY327679:SGY327680 SQU327679:SQU327680 TAQ327679:TAQ327680 TKM327679:TKM327680 TUI327679:TUI327680 UEE327679:UEE327680 UOA327679:UOA327680 UXW327679:UXW327680 VHS327679:VHS327680 VRO327679:VRO327680 WBK327679:WBK327680 WLG327679:WLG327680 WVC327679:WVC327680 A393215:A393216 IQ393215:IQ393216 SM393215:SM393216 ACI393215:ACI393216 AME393215:AME393216 AWA393215:AWA393216 BFW393215:BFW393216 BPS393215:BPS393216 BZO393215:BZO393216 CJK393215:CJK393216 CTG393215:CTG393216 DDC393215:DDC393216 DMY393215:DMY393216 DWU393215:DWU393216 EGQ393215:EGQ393216 EQM393215:EQM393216 FAI393215:FAI393216 FKE393215:FKE393216 FUA393215:FUA393216 GDW393215:GDW393216 GNS393215:GNS393216 GXO393215:GXO393216 HHK393215:HHK393216 HRG393215:HRG393216 IBC393215:IBC393216 IKY393215:IKY393216 IUU393215:IUU393216 JEQ393215:JEQ393216 JOM393215:JOM393216 JYI393215:JYI393216 KIE393215:KIE393216 KSA393215:KSA393216 LBW393215:LBW393216 LLS393215:LLS393216 LVO393215:LVO393216 MFK393215:MFK393216 MPG393215:MPG393216 MZC393215:MZC393216 NIY393215:NIY393216 NSU393215:NSU393216 OCQ393215:OCQ393216 OMM393215:OMM393216 OWI393215:OWI393216 PGE393215:PGE393216 PQA393215:PQA393216 PZW393215:PZW393216 QJS393215:QJS393216 QTO393215:QTO393216 RDK393215:RDK393216 RNG393215:RNG393216 RXC393215:RXC393216 SGY393215:SGY393216 SQU393215:SQU393216 TAQ393215:TAQ393216 TKM393215:TKM393216 TUI393215:TUI393216 UEE393215:UEE393216 UOA393215:UOA393216 UXW393215:UXW393216 VHS393215:VHS393216 VRO393215:VRO393216 WBK393215:WBK393216 WLG393215:WLG393216 WVC393215:WVC393216 A458751:A458752 IQ458751:IQ458752 SM458751:SM458752 ACI458751:ACI458752 AME458751:AME458752 AWA458751:AWA458752 BFW458751:BFW458752 BPS458751:BPS458752 BZO458751:BZO458752 CJK458751:CJK458752 CTG458751:CTG458752 DDC458751:DDC458752 DMY458751:DMY458752 DWU458751:DWU458752 EGQ458751:EGQ458752 EQM458751:EQM458752 FAI458751:FAI458752 FKE458751:FKE458752 FUA458751:FUA458752 GDW458751:GDW458752 GNS458751:GNS458752 GXO458751:GXO458752 HHK458751:HHK458752 HRG458751:HRG458752 IBC458751:IBC458752 IKY458751:IKY458752 IUU458751:IUU458752 JEQ458751:JEQ458752 JOM458751:JOM458752 JYI458751:JYI458752 KIE458751:KIE458752 KSA458751:KSA458752 LBW458751:LBW458752 LLS458751:LLS458752 LVO458751:LVO458752 MFK458751:MFK458752 MPG458751:MPG458752 MZC458751:MZC458752 NIY458751:NIY458752 NSU458751:NSU458752 OCQ458751:OCQ458752 OMM458751:OMM458752 OWI458751:OWI458752 PGE458751:PGE458752 PQA458751:PQA458752 PZW458751:PZW458752 QJS458751:QJS458752 QTO458751:QTO458752 RDK458751:RDK458752 RNG458751:RNG458752 RXC458751:RXC458752 SGY458751:SGY458752 SQU458751:SQU458752 TAQ458751:TAQ458752 TKM458751:TKM458752 TUI458751:TUI458752 UEE458751:UEE458752 UOA458751:UOA458752 UXW458751:UXW458752 VHS458751:VHS458752 VRO458751:VRO458752 WBK458751:WBK458752 WLG458751:WLG458752 WVC458751:WVC458752 A524287:A524288 IQ524287:IQ524288 SM524287:SM524288 ACI524287:ACI524288 AME524287:AME524288 AWA524287:AWA524288 BFW524287:BFW524288 BPS524287:BPS524288 BZO524287:BZO524288 CJK524287:CJK524288 CTG524287:CTG524288 DDC524287:DDC524288 DMY524287:DMY524288 DWU524287:DWU524288 EGQ524287:EGQ524288 EQM524287:EQM524288 FAI524287:FAI524288 FKE524287:FKE524288 FUA524287:FUA524288 GDW524287:GDW524288 GNS524287:GNS524288 GXO524287:GXO524288 HHK524287:HHK524288 HRG524287:HRG524288 IBC524287:IBC524288 IKY524287:IKY524288 IUU524287:IUU524288 JEQ524287:JEQ524288 JOM524287:JOM524288 JYI524287:JYI524288 KIE524287:KIE524288 KSA524287:KSA524288 LBW524287:LBW524288 LLS524287:LLS524288 LVO524287:LVO524288 MFK524287:MFK524288 MPG524287:MPG524288 MZC524287:MZC524288 NIY524287:NIY524288 NSU524287:NSU524288 OCQ524287:OCQ524288 OMM524287:OMM524288 OWI524287:OWI524288 PGE524287:PGE524288 PQA524287:PQA524288 PZW524287:PZW524288 QJS524287:QJS524288 QTO524287:QTO524288 RDK524287:RDK524288 RNG524287:RNG524288 RXC524287:RXC524288 SGY524287:SGY524288 SQU524287:SQU524288 TAQ524287:TAQ524288 TKM524287:TKM524288 TUI524287:TUI524288 UEE524287:UEE524288 UOA524287:UOA524288 UXW524287:UXW524288 VHS524287:VHS524288 VRO524287:VRO524288 WBK524287:WBK524288 WLG524287:WLG524288 WVC524287:WVC524288 A589823:A589824 IQ589823:IQ589824 SM589823:SM589824 ACI589823:ACI589824 AME589823:AME589824 AWA589823:AWA589824 BFW589823:BFW589824 BPS589823:BPS589824 BZO589823:BZO589824 CJK589823:CJK589824 CTG589823:CTG589824 DDC589823:DDC589824 DMY589823:DMY589824 DWU589823:DWU589824 EGQ589823:EGQ589824 EQM589823:EQM589824 FAI589823:FAI589824 FKE589823:FKE589824 FUA589823:FUA589824 GDW589823:GDW589824 GNS589823:GNS589824 GXO589823:GXO589824 HHK589823:HHK589824 HRG589823:HRG589824 IBC589823:IBC589824 IKY589823:IKY589824 IUU589823:IUU589824 JEQ589823:JEQ589824 JOM589823:JOM589824 JYI589823:JYI589824 KIE589823:KIE589824 KSA589823:KSA589824 LBW589823:LBW589824 LLS589823:LLS589824 LVO589823:LVO589824 MFK589823:MFK589824 MPG589823:MPG589824 MZC589823:MZC589824 NIY589823:NIY589824 NSU589823:NSU589824 OCQ589823:OCQ589824 OMM589823:OMM589824 OWI589823:OWI589824 PGE589823:PGE589824 PQA589823:PQA589824 PZW589823:PZW589824 QJS589823:QJS589824 QTO589823:QTO589824 RDK589823:RDK589824 RNG589823:RNG589824 RXC589823:RXC589824 SGY589823:SGY589824 SQU589823:SQU589824 TAQ589823:TAQ589824 TKM589823:TKM589824 TUI589823:TUI589824 UEE589823:UEE589824 UOA589823:UOA589824 UXW589823:UXW589824 VHS589823:VHS589824 VRO589823:VRO589824 WBK589823:WBK589824 WLG589823:WLG589824 WVC589823:WVC589824 A655359:A655360 IQ655359:IQ655360 SM655359:SM655360 ACI655359:ACI655360 AME655359:AME655360 AWA655359:AWA655360 BFW655359:BFW655360 BPS655359:BPS655360 BZO655359:BZO655360 CJK655359:CJK655360 CTG655359:CTG655360 DDC655359:DDC655360 DMY655359:DMY655360 DWU655359:DWU655360 EGQ655359:EGQ655360 EQM655359:EQM655360 FAI655359:FAI655360 FKE655359:FKE655360 FUA655359:FUA655360 GDW655359:GDW655360 GNS655359:GNS655360 GXO655359:GXO655360 HHK655359:HHK655360 HRG655359:HRG655360 IBC655359:IBC655360 IKY655359:IKY655360 IUU655359:IUU655360 JEQ655359:JEQ655360 JOM655359:JOM655360 JYI655359:JYI655360 KIE655359:KIE655360 KSA655359:KSA655360 LBW655359:LBW655360 LLS655359:LLS655360 LVO655359:LVO655360 MFK655359:MFK655360 MPG655359:MPG655360 MZC655359:MZC655360 NIY655359:NIY655360 NSU655359:NSU655360 OCQ655359:OCQ655360 OMM655359:OMM655360 OWI655359:OWI655360 PGE655359:PGE655360 PQA655359:PQA655360 PZW655359:PZW655360 QJS655359:QJS655360 QTO655359:QTO655360 RDK655359:RDK655360 RNG655359:RNG655360 RXC655359:RXC655360 SGY655359:SGY655360 SQU655359:SQU655360 TAQ655359:TAQ655360 TKM655359:TKM655360 TUI655359:TUI655360 UEE655359:UEE655360 UOA655359:UOA655360 UXW655359:UXW655360 VHS655359:VHS655360 VRO655359:VRO655360 WBK655359:WBK655360 WLG655359:WLG655360 WVC655359:WVC655360 A720895:A720896 IQ720895:IQ720896 SM720895:SM720896 ACI720895:ACI720896 AME720895:AME720896 AWA720895:AWA720896 BFW720895:BFW720896 BPS720895:BPS720896 BZO720895:BZO720896 CJK720895:CJK720896 CTG720895:CTG720896 DDC720895:DDC720896 DMY720895:DMY720896 DWU720895:DWU720896 EGQ720895:EGQ720896 EQM720895:EQM720896 FAI720895:FAI720896 FKE720895:FKE720896 FUA720895:FUA720896 GDW720895:GDW720896 GNS720895:GNS720896 GXO720895:GXO720896 HHK720895:HHK720896 HRG720895:HRG720896 IBC720895:IBC720896 IKY720895:IKY720896 IUU720895:IUU720896 JEQ720895:JEQ720896 JOM720895:JOM720896 JYI720895:JYI720896 KIE720895:KIE720896 KSA720895:KSA720896 LBW720895:LBW720896 LLS720895:LLS720896 LVO720895:LVO720896 MFK720895:MFK720896 MPG720895:MPG720896 MZC720895:MZC720896 NIY720895:NIY720896 NSU720895:NSU720896 OCQ720895:OCQ720896 OMM720895:OMM720896 OWI720895:OWI720896 PGE720895:PGE720896 PQA720895:PQA720896 PZW720895:PZW720896 QJS720895:QJS720896 QTO720895:QTO720896 RDK720895:RDK720896 RNG720895:RNG720896 RXC720895:RXC720896 SGY720895:SGY720896 SQU720895:SQU720896 TAQ720895:TAQ720896 TKM720895:TKM720896 TUI720895:TUI720896 UEE720895:UEE720896 UOA720895:UOA720896 UXW720895:UXW720896 VHS720895:VHS720896 VRO720895:VRO720896 WBK720895:WBK720896 WLG720895:WLG720896 WVC720895:WVC720896 A786431:A786432 IQ786431:IQ786432 SM786431:SM786432 ACI786431:ACI786432 AME786431:AME786432 AWA786431:AWA786432 BFW786431:BFW786432 BPS786431:BPS786432 BZO786431:BZO786432 CJK786431:CJK786432 CTG786431:CTG786432 DDC786431:DDC786432 DMY786431:DMY786432 DWU786431:DWU786432 EGQ786431:EGQ786432 EQM786431:EQM786432 FAI786431:FAI786432 FKE786431:FKE786432 FUA786431:FUA786432 GDW786431:GDW786432 GNS786431:GNS786432 GXO786431:GXO786432 HHK786431:HHK786432 HRG786431:HRG786432 IBC786431:IBC786432 IKY786431:IKY786432 IUU786431:IUU786432 JEQ786431:JEQ786432 JOM786431:JOM786432 JYI786431:JYI786432 KIE786431:KIE786432 KSA786431:KSA786432 LBW786431:LBW786432 LLS786431:LLS786432 LVO786431:LVO786432 MFK786431:MFK786432 MPG786431:MPG786432 MZC786431:MZC786432 NIY786431:NIY786432 NSU786431:NSU786432 OCQ786431:OCQ786432 OMM786431:OMM786432 OWI786431:OWI786432 PGE786431:PGE786432 PQA786431:PQA786432 PZW786431:PZW786432 QJS786431:QJS786432 QTO786431:QTO786432 RDK786431:RDK786432 RNG786431:RNG786432 RXC786431:RXC786432 SGY786431:SGY786432 SQU786431:SQU786432 TAQ786431:TAQ786432 TKM786431:TKM786432 TUI786431:TUI786432 UEE786431:UEE786432 UOA786431:UOA786432 UXW786431:UXW786432 VHS786431:VHS786432 VRO786431:VRO786432 WBK786431:WBK786432 WLG786431:WLG786432 WVC786431:WVC786432 A851967:A851968 IQ851967:IQ851968 SM851967:SM851968 ACI851967:ACI851968 AME851967:AME851968 AWA851967:AWA851968 BFW851967:BFW851968 BPS851967:BPS851968 BZO851967:BZO851968 CJK851967:CJK851968 CTG851967:CTG851968 DDC851967:DDC851968 DMY851967:DMY851968 DWU851967:DWU851968 EGQ851967:EGQ851968 EQM851967:EQM851968 FAI851967:FAI851968 FKE851967:FKE851968 FUA851967:FUA851968 GDW851967:GDW851968 GNS851967:GNS851968 GXO851967:GXO851968 HHK851967:HHK851968 HRG851967:HRG851968 IBC851967:IBC851968 IKY851967:IKY851968 IUU851967:IUU851968 JEQ851967:JEQ851968 JOM851967:JOM851968 JYI851967:JYI851968 KIE851967:KIE851968 KSA851967:KSA851968 LBW851967:LBW851968 LLS851967:LLS851968 LVO851967:LVO851968 MFK851967:MFK851968 MPG851967:MPG851968 MZC851967:MZC851968 NIY851967:NIY851968 NSU851967:NSU851968 OCQ851967:OCQ851968 OMM851967:OMM851968 OWI851967:OWI851968 PGE851967:PGE851968 PQA851967:PQA851968 PZW851967:PZW851968 QJS851967:QJS851968 QTO851967:QTO851968 RDK851967:RDK851968 RNG851967:RNG851968 RXC851967:RXC851968 SGY851967:SGY851968 SQU851967:SQU851968 TAQ851967:TAQ851968 TKM851967:TKM851968 TUI851967:TUI851968 UEE851967:UEE851968 UOA851967:UOA851968 UXW851967:UXW851968 VHS851967:VHS851968 VRO851967:VRO851968 WBK851967:WBK851968 WLG851967:WLG851968 WVC851967:WVC851968 A917503:A917504 IQ917503:IQ917504 SM917503:SM917504 ACI917503:ACI917504 AME917503:AME917504 AWA917503:AWA917504 BFW917503:BFW917504 BPS917503:BPS917504 BZO917503:BZO917504 CJK917503:CJK917504 CTG917503:CTG917504 DDC917503:DDC917504 DMY917503:DMY917504 DWU917503:DWU917504 EGQ917503:EGQ917504 EQM917503:EQM917504 FAI917503:FAI917504 FKE917503:FKE917504 FUA917503:FUA917504 GDW917503:GDW917504 GNS917503:GNS917504 GXO917503:GXO917504 HHK917503:HHK917504 HRG917503:HRG917504 IBC917503:IBC917504 IKY917503:IKY917504 IUU917503:IUU917504 JEQ917503:JEQ917504 JOM917503:JOM917504 JYI917503:JYI917504 KIE917503:KIE917504 KSA917503:KSA917504 LBW917503:LBW917504 LLS917503:LLS917504 LVO917503:LVO917504 MFK917503:MFK917504 MPG917503:MPG917504 MZC917503:MZC917504 NIY917503:NIY917504 NSU917503:NSU917504 OCQ917503:OCQ917504 OMM917503:OMM917504 OWI917503:OWI917504 PGE917503:PGE917504 PQA917503:PQA917504 PZW917503:PZW917504 QJS917503:QJS917504 QTO917503:QTO917504 RDK917503:RDK917504 RNG917503:RNG917504 RXC917503:RXC917504 SGY917503:SGY917504 SQU917503:SQU917504 TAQ917503:TAQ917504 TKM917503:TKM917504 TUI917503:TUI917504 UEE917503:UEE917504 UOA917503:UOA917504 UXW917503:UXW917504 VHS917503:VHS917504 VRO917503:VRO917504 WBK917503:WBK917504 WLG917503:WLG917504 WVC917503:WVC917504 A983039:A983040 IQ983039:IQ983040 SM983039:SM983040 ACI983039:ACI983040 AME983039:AME983040 AWA983039:AWA983040 BFW983039:BFW983040 BPS983039:BPS983040 BZO983039:BZO983040 CJK983039:CJK983040 CTG983039:CTG983040 DDC983039:DDC983040 DMY983039:DMY983040 DWU983039:DWU983040 EGQ983039:EGQ983040 EQM983039:EQM983040 FAI983039:FAI983040 FKE983039:FKE983040 FUA983039:FUA983040 GDW983039:GDW983040 GNS983039:GNS983040 GXO983039:GXO983040 HHK983039:HHK983040 HRG983039:HRG983040 IBC983039:IBC983040 IKY983039:IKY983040 IUU983039:IUU983040 JEQ983039:JEQ983040 JOM983039:JOM983040 JYI983039:JYI983040 KIE983039:KIE983040 KSA983039:KSA983040 LBW983039:LBW983040 LLS983039:LLS983040 LVO983039:LVO983040 MFK983039:MFK983040 MPG983039:MPG983040 MZC983039:MZC983040 NIY983039:NIY983040 NSU983039:NSU983040 OCQ983039:OCQ983040 OMM983039:OMM983040 OWI983039:OWI983040 PGE983039:PGE983040 PQA983039:PQA983040 PZW983039:PZW983040 QJS983039:QJS983040 QTO983039:QTO983040 RDK983039:RDK983040 RNG983039:RNG983040 RXC983039:RXC983040 SGY983039:SGY983040 SQU983039:SQU983040 TAQ983039:TAQ983040 TKM983039:TKM983040 TUI983039:TUI983040 UEE983039:UEE983040 UOA983039:UOA983040 UXW983039:UXW983040 VHS983039:VHS983040 VRO983039:VRO983040 WBK983039:WBK983040 WLG983039:WLG983040 WVC983039:WVC983040 B65525:C65531 IR65525:IS65531 SN65525:SO65531 ACJ65525:ACK65531 AMF65525:AMG65531 AWB65525:AWC65531 BFX65525:BFY65531 BPT65525:BPU65531 BZP65525:BZQ65531 CJL65525:CJM65531 CTH65525:CTI65531 DDD65525:DDE65531 DMZ65525:DNA65531 DWV65525:DWW65531 EGR65525:EGS65531 EQN65525:EQO65531 FAJ65525:FAK65531 FKF65525:FKG65531 FUB65525:FUC65531 GDX65525:GDY65531 GNT65525:GNU65531 GXP65525:GXQ65531 HHL65525:HHM65531 HRH65525:HRI65531 IBD65525:IBE65531 IKZ65525:ILA65531 IUV65525:IUW65531 JER65525:JES65531 JON65525:JOO65531 JYJ65525:JYK65531 KIF65525:KIG65531 KSB65525:KSC65531 LBX65525:LBY65531 LLT65525:LLU65531 LVP65525:LVQ65531 MFL65525:MFM65531 MPH65525:MPI65531 MZD65525:MZE65531 NIZ65525:NJA65531 NSV65525:NSW65531 OCR65525:OCS65531 OMN65525:OMO65531 OWJ65525:OWK65531 PGF65525:PGG65531 PQB65525:PQC65531 PZX65525:PZY65531 QJT65525:QJU65531 QTP65525:QTQ65531 RDL65525:RDM65531 RNH65525:RNI65531 RXD65525:RXE65531 SGZ65525:SHA65531 SQV65525:SQW65531 TAR65525:TAS65531 TKN65525:TKO65531 TUJ65525:TUK65531 UEF65525:UEG65531 UOB65525:UOC65531 UXX65525:UXY65531 VHT65525:VHU65531 VRP65525:VRQ65531 WBL65525:WBM65531 WLH65525:WLI65531 WVD65525:WVE65531 B131061:C131067 IR131061:IS131067 SN131061:SO131067 ACJ131061:ACK131067 AMF131061:AMG131067 AWB131061:AWC131067 BFX131061:BFY131067 BPT131061:BPU131067 BZP131061:BZQ131067 CJL131061:CJM131067 CTH131061:CTI131067 DDD131061:DDE131067 DMZ131061:DNA131067 DWV131061:DWW131067 EGR131061:EGS131067 EQN131061:EQO131067 FAJ131061:FAK131067 FKF131061:FKG131067 FUB131061:FUC131067 GDX131061:GDY131067 GNT131061:GNU131067 GXP131061:GXQ131067 HHL131061:HHM131067 HRH131061:HRI131067 IBD131061:IBE131067 IKZ131061:ILA131067 IUV131061:IUW131067 JER131061:JES131067 JON131061:JOO131067 JYJ131061:JYK131067 KIF131061:KIG131067 KSB131061:KSC131067 LBX131061:LBY131067 LLT131061:LLU131067 LVP131061:LVQ131067 MFL131061:MFM131067 MPH131061:MPI131067 MZD131061:MZE131067 NIZ131061:NJA131067 NSV131061:NSW131067 OCR131061:OCS131067 OMN131061:OMO131067 OWJ131061:OWK131067 PGF131061:PGG131067 PQB131061:PQC131067 PZX131061:PZY131067 QJT131061:QJU131067 QTP131061:QTQ131067 RDL131061:RDM131067 RNH131061:RNI131067 RXD131061:RXE131067 SGZ131061:SHA131067 SQV131061:SQW131067 TAR131061:TAS131067 TKN131061:TKO131067 TUJ131061:TUK131067 UEF131061:UEG131067 UOB131061:UOC131067 UXX131061:UXY131067 VHT131061:VHU131067 VRP131061:VRQ131067 WBL131061:WBM131067 WLH131061:WLI131067 WVD131061:WVE131067 B196597:C196603 IR196597:IS196603 SN196597:SO196603 ACJ196597:ACK196603 AMF196597:AMG196603 AWB196597:AWC196603 BFX196597:BFY196603 BPT196597:BPU196603 BZP196597:BZQ196603 CJL196597:CJM196603 CTH196597:CTI196603 DDD196597:DDE196603 DMZ196597:DNA196603 DWV196597:DWW196603 EGR196597:EGS196603 EQN196597:EQO196603 FAJ196597:FAK196603 FKF196597:FKG196603 FUB196597:FUC196603 GDX196597:GDY196603 GNT196597:GNU196603 GXP196597:GXQ196603 HHL196597:HHM196603 HRH196597:HRI196603 IBD196597:IBE196603 IKZ196597:ILA196603 IUV196597:IUW196603 JER196597:JES196603 JON196597:JOO196603 JYJ196597:JYK196603 KIF196597:KIG196603 KSB196597:KSC196603 LBX196597:LBY196603 LLT196597:LLU196603 LVP196597:LVQ196603 MFL196597:MFM196603 MPH196597:MPI196603 MZD196597:MZE196603 NIZ196597:NJA196603 NSV196597:NSW196603 OCR196597:OCS196603 OMN196597:OMO196603 OWJ196597:OWK196603 PGF196597:PGG196603 PQB196597:PQC196603 PZX196597:PZY196603 QJT196597:QJU196603 QTP196597:QTQ196603 RDL196597:RDM196603 RNH196597:RNI196603 RXD196597:RXE196603 SGZ196597:SHA196603 SQV196597:SQW196603 TAR196597:TAS196603 TKN196597:TKO196603 TUJ196597:TUK196603 UEF196597:UEG196603 UOB196597:UOC196603 UXX196597:UXY196603 VHT196597:VHU196603 VRP196597:VRQ196603 WBL196597:WBM196603 WLH196597:WLI196603 WVD196597:WVE196603 B262133:C262139 IR262133:IS262139 SN262133:SO262139 ACJ262133:ACK262139 AMF262133:AMG262139 AWB262133:AWC262139 BFX262133:BFY262139 BPT262133:BPU262139 BZP262133:BZQ262139 CJL262133:CJM262139 CTH262133:CTI262139 DDD262133:DDE262139 DMZ262133:DNA262139 DWV262133:DWW262139 EGR262133:EGS262139 EQN262133:EQO262139 FAJ262133:FAK262139 FKF262133:FKG262139 FUB262133:FUC262139 GDX262133:GDY262139 GNT262133:GNU262139 GXP262133:GXQ262139 HHL262133:HHM262139 HRH262133:HRI262139 IBD262133:IBE262139 IKZ262133:ILA262139 IUV262133:IUW262139 JER262133:JES262139 JON262133:JOO262139 JYJ262133:JYK262139 KIF262133:KIG262139 KSB262133:KSC262139 LBX262133:LBY262139 LLT262133:LLU262139 LVP262133:LVQ262139 MFL262133:MFM262139 MPH262133:MPI262139 MZD262133:MZE262139 NIZ262133:NJA262139 NSV262133:NSW262139 OCR262133:OCS262139 OMN262133:OMO262139 OWJ262133:OWK262139 PGF262133:PGG262139 PQB262133:PQC262139 PZX262133:PZY262139 QJT262133:QJU262139 QTP262133:QTQ262139 RDL262133:RDM262139 RNH262133:RNI262139 RXD262133:RXE262139 SGZ262133:SHA262139 SQV262133:SQW262139 TAR262133:TAS262139 TKN262133:TKO262139 TUJ262133:TUK262139 UEF262133:UEG262139 UOB262133:UOC262139 UXX262133:UXY262139 VHT262133:VHU262139 VRP262133:VRQ262139 WBL262133:WBM262139 WLH262133:WLI262139 WVD262133:WVE262139 B327669:C327675 IR327669:IS327675 SN327669:SO327675 ACJ327669:ACK327675 AMF327669:AMG327675 AWB327669:AWC327675 BFX327669:BFY327675 BPT327669:BPU327675 BZP327669:BZQ327675 CJL327669:CJM327675 CTH327669:CTI327675 DDD327669:DDE327675 DMZ327669:DNA327675 DWV327669:DWW327675 EGR327669:EGS327675 EQN327669:EQO327675 FAJ327669:FAK327675 FKF327669:FKG327675 FUB327669:FUC327675 GDX327669:GDY327675 GNT327669:GNU327675 GXP327669:GXQ327675 HHL327669:HHM327675 HRH327669:HRI327675 IBD327669:IBE327675 IKZ327669:ILA327675 IUV327669:IUW327675 JER327669:JES327675 JON327669:JOO327675 JYJ327669:JYK327675 KIF327669:KIG327675 KSB327669:KSC327675 LBX327669:LBY327675 LLT327669:LLU327675 LVP327669:LVQ327675 MFL327669:MFM327675 MPH327669:MPI327675 MZD327669:MZE327675 NIZ327669:NJA327675 NSV327669:NSW327675 OCR327669:OCS327675 OMN327669:OMO327675 OWJ327669:OWK327675 PGF327669:PGG327675 PQB327669:PQC327675 PZX327669:PZY327675 QJT327669:QJU327675 QTP327669:QTQ327675 RDL327669:RDM327675 RNH327669:RNI327675 RXD327669:RXE327675 SGZ327669:SHA327675 SQV327669:SQW327675 TAR327669:TAS327675 TKN327669:TKO327675 TUJ327669:TUK327675 UEF327669:UEG327675 UOB327669:UOC327675 UXX327669:UXY327675 VHT327669:VHU327675 VRP327669:VRQ327675 WBL327669:WBM327675 WLH327669:WLI327675 WVD327669:WVE327675 B393205:C393211 IR393205:IS393211 SN393205:SO393211 ACJ393205:ACK393211 AMF393205:AMG393211 AWB393205:AWC393211 BFX393205:BFY393211 BPT393205:BPU393211 BZP393205:BZQ393211 CJL393205:CJM393211 CTH393205:CTI393211 DDD393205:DDE393211 DMZ393205:DNA393211 DWV393205:DWW393211 EGR393205:EGS393211 EQN393205:EQO393211 FAJ393205:FAK393211 FKF393205:FKG393211 FUB393205:FUC393211 GDX393205:GDY393211 GNT393205:GNU393211 GXP393205:GXQ393211 HHL393205:HHM393211 HRH393205:HRI393211 IBD393205:IBE393211 IKZ393205:ILA393211 IUV393205:IUW393211 JER393205:JES393211 JON393205:JOO393211 JYJ393205:JYK393211 KIF393205:KIG393211 KSB393205:KSC393211 LBX393205:LBY393211 LLT393205:LLU393211 LVP393205:LVQ393211 MFL393205:MFM393211 MPH393205:MPI393211 MZD393205:MZE393211 NIZ393205:NJA393211 NSV393205:NSW393211 OCR393205:OCS393211 OMN393205:OMO393211 OWJ393205:OWK393211 PGF393205:PGG393211 PQB393205:PQC393211 PZX393205:PZY393211 QJT393205:QJU393211 QTP393205:QTQ393211 RDL393205:RDM393211 RNH393205:RNI393211 RXD393205:RXE393211 SGZ393205:SHA393211 SQV393205:SQW393211 TAR393205:TAS393211 TKN393205:TKO393211 TUJ393205:TUK393211 UEF393205:UEG393211 UOB393205:UOC393211 UXX393205:UXY393211 VHT393205:VHU393211 VRP393205:VRQ393211 WBL393205:WBM393211 WLH393205:WLI393211 WVD393205:WVE393211 B458741:C458747 IR458741:IS458747 SN458741:SO458747 ACJ458741:ACK458747 AMF458741:AMG458747 AWB458741:AWC458747 BFX458741:BFY458747 BPT458741:BPU458747 BZP458741:BZQ458747 CJL458741:CJM458747 CTH458741:CTI458747 DDD458741:DDE458747 DMZ458741:DNA458747 DWV458741:DWW458747 EGR458741:EGS458747 EQN458741:EQO458747 FAJ458741:FAK458747 FKF458741:FKG458747 FUB458741:FUC458747 GDX458741:GDY458747 GNT458741:GNU458747 GXP458741:GXQ458747 HHL458741:HHM458747 HRH458741:HRI458747 IBD458741:IBE458747 IKZ458741:ILA458747 IUV458741:IUW458747 JER458741:JES458747 JON458741:JOO458747 JYJ458741:JYK458747 KIF458741:KIG458747 KSB458741:KSC458747 LBX458741:LBY458747 LLT458741:LLU458747 LVP458741:LVQ458747 MFL458741:MFM458747 MPH458741:MPI458747 MZD458741:MZE458747 NIZ458741:NJA458747 NSV458741:NSW458747 OCR458741:OCS458747 OMN458741:OMO458747 OWJ458741:OWK458747 PGF458741:PGG458747 PQB458741:PQC458747 PZX458741:PZY458747 QJT458741:QJU458747 QTP458741:QTQ458747 RDL458741:RDM458747 RNH458741:RNI458747 RXD458741:RXE458747 SGZ458741:SHA458747 SQV458741:SQW458747 TAR458741:TAS458747 TKN458741:TKO458747 TUJ458741:TUK458747 UEF458741:UEG458747 UOB458741:UOC458747 UXX458741:UXY458747 VHT458741:VHU458747 VRP458741:VRQ458747 WBL458741:WBM458747 WLH458741:WLI458747 WVD458741:WVE458747 B524277:C524283 IR524277:IS524283 SN524277:SO524283 ACJ524277:ACK524283 AMF524277:AMG524283 AWB524277:AWC524283 BFX524277:BFY524283 BPT524277:BPU524283 BZP524277:BZQ524283 CJL524277:CJM524283 CTH524277:CTI524283 DDD524277:DDE524283 DMZ524277:DNA524283 DWV524277:DWW524283 EGR524277:EGS524283 EQN524277:EQO524283 FAJ524277:FAK524283 FKF524277:FKG524283 FUB524277:FUC524283 GDX524277:GDY524283 GNT524277:GNU524283 GXP524277:GXQ524283 HHL524277:HHM524283 HRH524277:HRI524283 IBD524277:IBE524283 IKZ524277:ILA524283 IUV524277:IUW524283 JER524277:JES524283 JON524277:JOO524283 JYJ524277:JYK524283 KIF524277:KIG524283 KSB524277:KSC524283 LBX524277:LBY524283 LLT524277:LLU524283 LVP524277:LVQ524283 MFL524277:MFM524283 MPH524277:MPI524283 MZD524277:MZE524283 NIZ524277:NJA524283 NSV524277:NSW524283 OCR524277:OCS524283 OMN524277:OMO524283 OWJ524277:OWK524283 PGF524277:PGG524283 PQB524277:PQC524283 PZX524277:PZY524283 QJT524277:QJU524283 QTP524277:QTQ524283 RDL524277:RDM524283 RNH524277:RNI524283 RXD524277:RXE524283 SGZ524277:SHA524283 SQV524277:SQW524283 TAR524277:TAS524283 TKN524277:TKO524283 TUJ524277:TUK524283 UEF524277:UEG524283 UOB524277:UOC524283 UXX524277:UXY524283 VHT524277:VHU524283 VRP524277:VRQ524283 WBL524277:WBM524283 WLH524277:WLI524283 WVD524277:WVE524283 B589813:C589819 IR589813:IS589819 SN589813:SO589819 ACJ589813:ACK589819 AMF589813:AMG589819 AWB589813:AWC589819 BFX589813:BFY589819 BPT589813:BPU589819 BZP589813:BZQ589819 CJL589813:CJM589819 CTH589813:CTI589819 DDD589813:DDE589819 DMZ589813:DNA589819 DWV589813:DWW589819 EGR589813:EGS589819 EQN589813:EQO589819 FAJ589813:FAK589819 FKF589813:FKG589819 FUB589813:FUC589819 GDX589813:GDY589819 GNT589813:GNU589819 GXP589813:GXQ589819 HHL589813:HHM589819 HRH589813:HRI589819 IBD589813:IBE589819 IKZ589813:ILA589819 IUV589813:IUW589819 JER589813:JES589819 JON589813:JOO589819 JYJ589813:JYK589819 KIF589813:KIG589819 KSB589813:KSC589819 LBX589813:LBY589819 LLT589813:LLU589819 LVP589813:LVQ589819 MFL589813:MFM589819 MPH589813:MPI589819 MZD589813:MZE589819 NIZ589813:NJA589819 NSV589813:NSW589819 OCR589813:OCS589819 OMN589813:OMO589819 OWJ589813:OWK589819 PGF589813:PGG589819 PQB589813:PQC589819 PZX589813:PZY589819 QJT589813:QJU589819 QTP589813:QTQ589819 RDL589813:RDM589819 RNH589813:RNI589819 RXD589813:RXE589819 SGZ589813:SHA589819 SQV589813:SQW589819 TAR589813:TAS589819 TKN589813:TKO589819 TUJ589813:TUK589819 UEF589813:UEG589819 UOB589813:UOC589819 UXX589813:UXY589819 VHT589813:VHU589819 VRP589813:VRQ589819 WBL589813:WBM589819 WLH589813:WLI589819 WVD589813:WVE589819 B655349:C655355 IR655349:IS655355 SN655349:SO655355 ACJ655349:ACK655355 AMF655349:AMG655355 AWB655349:AWC655355 BFX655349:BFY655355 BPT655349:BPU655355 BZP655349:BZQ655355 CJL655349:CJM655355 CTH655349:CTI655355 DDD655349:DDE655355 DMZ655349:DNA655355 DWV655349:DWW655355 EGR655349:EGS655355 EQN655349:EQO655355 FAJ655349:FAK655355 FKF655349:FKG655355 FUB655349:FUC655355 GDX655349:GDY655355 GNT655349:GNU655355 GXP655349:GXQ655355 HHL655349:HHM655355 HRH655349:HRI655355 IBD655349:IBE655355 IKZ655349:ILA655355 IUV655349:IUW655355 JER655349:JES655355 JON655349:JOO655355 JYJ655349:JYK655355 KIF655349:KIG655355 KSB655349:KSC655355 LBX655349:LBY655355 LLT655349:LLU655355 LVP655349:LVQ655355 MFL655349:MFM655355 MPH655349:MPI655355 MZD655349:MZE655355 NIZ655349:NJA655355 NSV655349:NSW655355 OCR655349:OCS655355 OMN655349:OMO655355 OWJ655349:OWK655355 PGF655349:PGG655355 PQB655349:PQC655355 PZX655349:PZY655355 QJT655349:QJU655355 QTP655349:QTQ655355 RDL655349:RDM655355 RNH655349:RNI655355 RXD655349:RXE655355 SGZ655349:SHA655355 SQV655349:SQW655355 TAR655349:TAS655355 TKN655349:TKO655355 TUJ655349:TUK655355 UEF655349:UEG655355 UOB655349:UOC655355 UXX655349:UXY655355 VHT655349:VHU655355 VRP655349:VRQ655355 WBL655349:WBM655355 WLH655349:WLI655355 WVD655349:WVE655355 B720885:C720891 IR720885:IS720891 SN720885:SO720891 ACJ720885:ACK720891 AMF720885:AMG720891 AWB720885:AWC720891 BFX720885:BFY720891 BPT720885:BPU720891 BZP720885:BZQ720891 CJL720885:CJM720891 CTH720885:CTI720891 DDD720885:DDE720891 DMZ720885:DNA720891 DWV720885:DWW720891 EGR720885:EGS720891 EQN720885:EQO720891 FAJ720885:FAK720891 FKF720885:FKG720891 FUB720885:FUC720891 GDX720885:GDY720891 GNT720885:GNU720891 GXP720885:GXQ720891 HHL720885:HHM720891 HRH720885:HRI720891 IBD720885:IBE720891 IKZ720885:ILA720891 IUV720885:IUW720891 JER720885:JES720891 JON720885:JOO720891 JYJ720885:JYK720891 KIF720885:KIG720891 KSB720885:KSC720891 LBX720885:LBY720891 LLT720885:LLU720891 LVP720885:LVQ720891 MFL720885:MFM720891 MPH720885:MPI720891 MZD720885:MZE720891 NIZ720885:NJA720891 NSV720885:NSW720891 OCR720885:OCS720891 OMN720885:OMO720891 OWJ720885:OWK720891 PGF720885:PGG720891 PQB720885:PQC720891 PZX720885:PZY720891 QJT720885:QJU720891 QTP720885:QTQ720891 RDL720885:RDM720891 RNH720885:RNI720891 RXD720885:RXE720891 SGZ720885:SHA720891 SQV720885:SQW720891 TAR720885:TAS720891 TKN720885:TKO720891 TUJ720885:TUK720891 UEF720885:UEG720891 UOB720885:UOC720891 UXX720885:UXY720891 VHT720885:VHU720891 VRP720885:VRQ720891 WBL720885:WBM720891 WLH720885:WLI720891 WVD720885:WVE720891 B786421:C786427 IR786421:IS786427 SN786421:SO786427 ACJ786421:ACK786427 AMF786421:AMG786427 AWB786421:AWC786427 BFX786421:BFY786427 BPT786421:BPU786427 BZP786421:BZQ786427 CJL786421:CJM786427 CTH786421:CTI786427 DDD786421:DDE786427 DMZ786421:DNA786427 DWV786421:DWW786427 EGR786421:EGS786427 EQN786421:EQO786427 FAJ786421:FAK786427 FKF786421:FKG786427 FUB786421:FUC786427 GDX786421:GDY786427 GNT786421:GNU786427 GXP786421:GXQ786427 HHL786421:HHM786427 HRH786421:HRI786427 IBD786421:IBE786427 IKZ786421:ILA786427 IUV786421:IUW786427 JER786421:JES786427 JON786421:JOO786427 JYJ786421:JYK786427 KIF786421:KIG786427 KSB786421:KSC786427 LBX786421:LBY786427 LLT786421:LLU786427 LVP786421:LVQ786427 MFL786421:MFM786427 MPH786421:MPI786427 MZD786421:MZE786427 NIZ786421:NJA786427 NSV786421:NSW786427 OCR786421:OCS786427 OMN786421:OMO786427 OWJ786421:OWK786427 PGF786421:PGG786427 PQB786421:PQC786427 PZX786421:PZY786427 QJT786421:QJU786427 QTP786421:QTQ786427 RDL786421:RDM786427 RNH786421:RNI786427 RXD786421:RXE786427 SGZ786421:SHA786427 SQV786421:SQW786427 TAR786421:TAS786427 TKN786421:TKO786427 TUJ786421:TUK786427 UEF786421:UEG786427 UOB786421:UOC786427 UXX786421:UXY786427 VHT786421:VHU786427 VRP786421:VRQ786427 WBL786421:WBM786427 WLH786421:WLI786427 WVD786421:WVE786427 B851957:C851963 IR851957:IS851963 SN851957:SO851963 ACJ851957:ACK851963 AMF851957:AMG851963 AWB851957:AWC851963 BFX851957:BFY851963 BPT851957:BPU851963 BZP851957:BZQ851963 CJL851957:CJM851963 CTH851957:CTI851963 DDD851957:DDE851963 DMZ851957:DNA851963 DWV851957:DWW851963 EGR851957:EGS851963 EQN851957:EQO851963 FAJ851957:FAK851963 FKF851957:FKG851963 FUB851957:FUC851963 GDX851957:GDY851963 GNT851957:GNU851963 GXP851957:GXQ851963 HHL851957:HHM851963 HRH851957:HRI851963 IBD851957:IBE851963 IKZ851957:ILA851963 IUV851957:IUW851963 JER851957:JES851963 JON851957:JOO851963 JYJ851957:JYK851963 KIF851957:KIG851963 KSB851957:KSC851963 LBX851957:LBY851963 LLT851957:LLU851963 LVP851957:LVQ851963 MFL851957:MFM851963 MPH851957:MPI851963 MZD851957:MZE851963 NIZ851957:NJA851963 NSV851957:NSW851963 OCR851957:OCS851963 OMN851957:OMO851963 OWJ851957:OWK851963 PGF851957:PGG851963 PQB851957:PQC851963 PZX851957:PZY851963 QJT851957:QJU851963 QTP851957:QTQ851963 RDL851957:RDM851963 RNH851957:RNI851963 RXD851957:RXE851963 SGZ851957:SHA851963 SQV851957:SQW851963 TAR851957:TAS851963 TKN851957:TKO851963 TUJ851957:TUK851963 UEF851957:UEG851963 UOB851957:UOC851963 UXX851957:UXY851963 VHT851957:VHU851963 VRP851957:VRQ851963 WBL851957:WBM851963 WLH851957:WLI851963 WVD851957:WVE851963 B917493:C917499 IR917493:IS917499 SN917493:SO917499 ACJ917493:ACK917499 AMF917493:AMG917499 AWB917493:AWC917499 BFX917493:BFY917499 BPT917493:BPU917499 BZP917493:BZQ917499 CJL917493:CJM917499 CTH917493:CTI917499 DDD917493:DDE917499 DMZ917493:DNA917499 DWV917493:DWW917499 EGR917493:EGS917499 EQN917493:EQO917499 FAJ917493:FAK917499 FKF917493:FKG917499 FUB917493:FUC917499 GDX917493:GDY917499 GNT917493:GNU917499 GXP917493:GXQ917499 HHL917493:HHM917499 HRH917493:HRI917499 IBD917493:IBE917499 IKZ917493:ILA917499 IUV917493:IUW917499 JER917493:JES917499 JON917493:JOO917499 JYJ917493:JYK917499 KIF917493:KIG917499 KSB917493:KSC917499 LBX917493:LBY917499 LLT917493:LLU917499 LVP917493:LVQ917499 MFL917493:MFM917499 MPH917493:MPI917499 MZD917493:MZE917499 NIZ917493:NJA917499 NSV917493:NSW917499 OCR917493:OCS917499 OMN917493:OMO917499 OWJ917493:OWK917499 PGF917493:PGG917499 PQB917493:PQC917499 PZX917493:PZY917499 QJT917493:QJU917499 QTP917493:QTQ917499 RDL917493:RDM917499 RNH917493:RNI917499 RXD917493:RXE917499 SGZ917493:SHA917499 SQV917493:SQW917499 TAR917493:TAS917499 TKN917493:TKO917499 TUJ917493:TUK917499 UEF917493:UEG917499 UOB917493:UOC917499 UXX917493:UXY917499 VHT917493:VHU917499 VRP917493:VRQ917499 WBL917493:WBM917499 WLH917493:WLI917499 WVD917493:WVE917499 B983029:C983035 IR983029:IS983035 SN983029:SO983035 ACJ983029:ACK983035 AMF983029:AMG983035 AWB983029:AWC983035 BFX983029:BFY983035 BPT983029:BPU983035 BZP983029:BZQ983035 CJL983029:CJM983035 CTH983029:CTI983035 DDD983029:DDE983035 DMZ983029:DNA983035 DWV983029:DWW983035 EGR983029:EGS983035 EQN983029:EQO983035 FAJ983029:FAK983035 FKF983029:FKG983035 FUB983029:FUC983035 GDX983029:GDY983035 GNT983029:GNU983035 GXP983029:GXQ983035 HHL983029:HHM983035 HRH983029:HRI983035 IBD983029:IBE983035 IKZ983029:ILA983035 IUV983029:IUW983035 JER983029:JES983035 JON983029:JOO983035 JYJ983029:JYK983035 KIF983029:KIG983035 KSB983029:KSC983035 LBX983029:LBY983035 LLT983029:LLU983035 LVP983029:LVQ983035 MFL983029:MFM983035 MPH983029:MPI983035 MZD983029:MZE983035 NIZ983029:NJA983035 NSV983029:NSW983035 OCR983029:OCS983035 OMN983029:OMO983035 OWJ983029:OWK983035 PGF983029:PGG983035 PQB983029:PQC983035 PZX983029:PZY983035 QJT983029:QJU983035 QTP983029:QTQ983035 RDL983029:RDM983035 RNH983029:RNI983035 RXD983029:RXE983035 SGZ983029:SHA983035 SQV983029:SQW983035 TAR983029:TAS983035 TKN983029:TKO983035 TUJ983029:TUK983035 UEF983029:UEG983035 UOB983029:UOC983035 UXX983029:UXY983035 VHT983029:VHU983035 VRP983029:VRQ983035 WBL983029:WBM983035 WLH983029:WLI983035 WVD983029:WVE983035 K2"/>
  </dataValidations>
  <printOptions horizontalCentered="1" verticalCentered="1"/>
  <pageMargins left="0.31496062992125984" right="0.31496062992125984" top="0.35433070866141736" bottom="0.35433070866141736" header="0.31496062992125984" footer="0.31496062992125984"/>
  <pageSetup paperSize="9" scale="46" orientation="landscape" verticalDpi="4294967295"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8"/>
  <sheetViews>
    <sheetView showGridLines="0" showZeros="0" defaultGridColor="0" view="pageBreakPreview" colorId="8" zoomScale="70" zoomScaleNormal="55" zoomScaleSheetLayoutView="70" zoomScalePageLayoutView="40" workbookViewId="0">
      <selection activeCell="D23" sqref="D23"/>
    </sheetView>
  </sheetViews>
  <sheetFormatPr defaultColWidth="19.7109375" defaultRowHeight="12.75"/>
  <cols>
    <col min="1" max="1" width="7.7109375" style="53" bestFit="1" customWidth="1"/>
    <col min="2" max="2" width="70" style="50" bestFit="1" customWidth="1"/>
    <col min="3" max="3" width="29.5703125" style="50" customWidth="1"/>
    <col min="4" max="4" width="31.28515625" style="50" customWidth="1"/>
    <col min="5" max="5" width="24.85546875" style="50" bestFit="1" customWidth="1"/>
    <col min="6" max="6" width="39.85546875" style="50" customWidth="1"/>
    <col min="7" max="7" width="17.85546875" style="50" customWidth="1"/>
    <col min="8" max="8" width="16.7109375" style="50" customWidth="1"/>
    <col min="9" max="9" width="21.7109375" style="50" bestFit="1" customWidth="1"/>
    <col min="10" max="10" width="32.140625" style="50" bestFit="1" customWidth="1"/>
    <col min="11" max="11" width="26.140625" style="50" customWidth="1"/>
    <col min="12" max="12" width="34.7109375" style="50" customWidth="1"/>
    <col min="13" max="256" width="19.7109375" style="50"/>
    <col min="257" max="257" width="3.42578125" style="50" customWidth="1"/>
    <col min="258" max="258" width="64" style="50" customWidth="1"/>
    <col min="259" max="259" width="29.5703125" style="50" customWidth="1"/>
    <col min="260" max="260" width="31.28515625" style="50" customWidth="1"/>
    <col min="261" max="261" width="24.85546875" style="50" bestFit="1" customWidth="1"/>
    <col min="262" max="262" width="39.85546875" style="50" customWidth="1"/>
    <col min="263" max="263" width="17.85546875" style="50" customWidth="1"/>
    <col min="264" max="264" width="16.7109375" style="50" customWidth="1"/>
    <col min="265" max="265" width="17.28515625" style="50" bestFit="1" customWidth="1"/>
    <col min="266" max="266" width="32.140625" style="50" bestFit="1" customWidth="1"/>
    <col min="267" max="267" width="19.5703125" style="50" bestFit="1" customWidth="1"/>
    <col min="268" max="268" width="34.28515625" style="50" bestFit="1" customWidth="1"/>
    <col min="269" max="512" width="19.7109375" style="50"/>
    <col min="513" max="513" width="3.42578125" style="50" customWidth="1"/>
    <col min="514" max="514" width="64" style="50" customWidth="1"/>
    <col min="515" max="515" width="29.5703125" style="50" customWidth="1"/>
    <col min="516" max="516" width="31.28515625" style="50" customWidth="1"/>
    <col min="517" max="517" width="24.85546875" style="50" bestFit="1" customWidth="1"/>
    <col min="518" max="518" width="39.85546875" style="50" customWidth="1"/>
    <col min="519" max="519" width="17.85546875" style="50" customWidth="1"/>
    <col min="520" max="520" width="16.7109375" style="50" customWidth="1"/>
    <col min="521" max="521" width="17.28515625" style="50" bestFit="1" customWidth="1"/>
    <col min="522" max="522" width="32.140625" style="50" bestFit="1" customWidth="1"/>
    <col min="523" max="523" width="19.5703125" style="50" bestFit="1" customWidth="1"/>
    <col min="524" max="524" width="34.28515625" style="50" bestFit="1" customWidth="1"/>
    <col min="525" max="768" width="19.7109375" style="50"/>
    <col min="769" max="769" width="3.42578125" style="50" customWidth="1"/>
    <col min="770" max="770" width="64" style="50" customWidth="1"/>
    <col min="771" max="771" width="29.5703125" style="50" customWidth="1"/>
    <col min="772" max="772" width="31.28515625" style="50" customWidth="1"/>
    <col min="773" max="773" width="24.85546875" style="50" bestFit="1" customWidth="1"/>
    <col min="774" max="774" width="39.85546875" style="50" customWidth="1"/>
    <col min="775" max="775" width="17.85546875" style="50" customWidth="1"/>
    <col min="776" max="776" width="16.7109375" style="50" customWidth="1"/>
    <col min="777" max="777" width="17.28515625" style="50" bestFit="1" customWidth="1"/>
    <col min="778" max="778" width="32.140625" style="50" bestFit="1" customWidth="1"/>
    <col min="779" max="779" width="19.5703125" style="50" bestFit="1" customWidth="1"/>
    <col min="780" max="780" width="34.28515625" style="50" bestFit="1" customWidth="1"/>
    <col min="781" max="1024" width="19.7109375" style="50"/>
    <col min="1025" max="1025" width="3.42578125" style="50" customWidth="1"/>
    <col min="1026" max="1026" width="64" style="50" customWidth="1"/>
    <col min="1027" max="1027" width="29.5703125" style="50" customWidth="1"/>
    <col min="1028" max="1028" width="31.28515625" style="50" customWidth="1"/>
    <col min="1029" max="1029" width="24.85546875" style="50" bestFit="1" customWidth="1"/>
    <col min="1030" max="1030" width="39.85546875" style="50" customWidth="1"/>
    <col min="1031" max="1031" width="17.85546875" style="50" customWidth="1"/>
    <col min="1032" max="1032" width="16.7109375" style="50" customWidth="1"/>
    <col min="1033" max="1033" width="17.28515625" style="50" bestFit="1" customWidth="1"/>
    <col min="1034" max="1034" width="32.140625" style="50" bestFit="1" customWidth="1"/>
    <col min="1035" max="1035" width="19.5703125" style="50" bestFit="1" customWidth="1"/>
    <col min="1036" max="1036" width="34.28515625" style="50" bestFit="1" customWidth="1"/>
    <col min="1037" max="1280" width="19.7109375" style="50"/>
    <col min="1281" max="1281" width="3.42578125" style="50" customWidth="1"/>
    <col min="1282" max="1282" width="64" style="50" customWidth="1"/>
    <col min="1283" max="1283" width="29.5703125" style="50" customWidth="1"/>
    <col min="1284" max="1284" width="31.28515625" style="50" customWidth="1"/>
    <col min="1285" max="1285" width="24.85546875" style="50" bestFit="1" customWidth="1"/>
    <col min="1286" max="1286" width="39.85546875" style="50" customWidth="1"/>
    <col min="1287" max="1287" width="17.85546875" style="50" customWidth="1"/>
    <col min="1288" max="1288" width="16.7109375" style="50" customWidth="1"/>
    <col min="1289" max="1289" width="17.28515625" style="50" bestFit="1" customWidth="1"/>
    <col min="1290" max="1290" width="32.140625" style="50" bestFit="1" customWidth="1"/>
    <col min="1291" max="1291" width="19.5703125" style="50" bestFit="1" customWidth="1"/>
    <col min="1292" max="1292" width="34.28515625" style="50" bestFit="1" customWidth="1"/>
    <col min="1293" max="1536" width="19.7109375" style="50"/>
    <col min="1537" max="1537" width="3.42578125" style="50" customWidth="1"/>
    <col min="1538" max="1538" width="64" style="50" customWidth="1"/>
    <col min="1539" max="1539" width="29.5703125" style="50" customWidth="1"/>
    <col min="1540" max="1540" width="31.28515625" style="50" customWidth="1"/>
    <col min="1541" max="1541" width="24.85546875" style="50" bestFit="1" customWidth="1"/>
    <col min="1542" max="1542" width="39.85546875" style="50" customWidth="1"/>
    <col min="1543" max="1543" width="17.85546875" style="50" customWidth="1"/>
    <col min="1544" max="1544" width="16.7109375" style="50" customWidth="1"/>
    <col min="1545" max="1545" width="17.28515625" style="50" bestFit="1" customWidth="1"/>
    <col min="1546" max="1546" width="32.140625" style="50" bestFit="1" customWidth="1"/>
    <col min="1547" max="1547" width="19.5703125" style="50" bestFit="1" customWidth="1"/>
    <col min="1548" max="1548" width="34.28515625" style="50" bestFit="1" customWidth="1"/>
    <col min="1549" max="1792" width="19.7109375" style="50"/>
    <col min="1793" max="1793" width="3.42578125" style="50" customWidth="1"/>
    <col min="1794" max="1794" width="64" style="50" customWidth="1"/>
    <col min="1795" max="1795" width="29.5703125" style="50" customWidth="1"/>
    <col min="1796" max="1796" width="31.28515625" style="50" customWidth="1"/>
    <col min="1797" max="1797" width="24.85546875" style="50" bestFit="1" customWidth="1"/>
    <col min="1798" max="1798" width="39.85546875" style="50" customWidth="1"/>
    <col min="1799" max="1799" width="17.85546875" style="50" customWidth="1"/>
    <col min="1800" max="1800" width="16.7109375" style="50" customWidth="1"/>
    <col min="1801" max="1801" width="17.28515625" style="50" bestFit="1" customWidth="1"/>
    <col min="1802" max="1802" width="32.140625" style="50" bestFit="1" customWidth="1"/>
    <col min="1803" max="1803" width="19.5703125" style="50" bestFit="1" customWidth="1"/>
    <col min="1804" max="1804" width="34.28515625" style="50" bestFit="1" customWidth="1"/>
    <col min="1805" max="2048" width="19.7109375" style="50"/>
    <col min="2049" max="2049" width="3.42578125" style="50" customWidth="1"/>
    <col min="2050" max="2050" width="64" style="50" customWidth="1"/>
    <col min="2051" max="2051" width="29.5703125" style="50" customWidth="1"/>
    <col min="2052" max="2052" width="31.28515625" style="50" customWidth="1"/>
    <col min="2053" max="2053" width="24.85546875" style="50" bestFit="1" customWidth="1"/>
    <col min="2054" max="2054" width="39.85546875" style="50" customWidth="1"/>
    <col min="2055" max="2055" width="17.85546875" style="50" customWidth="1"/>
    <col min="2056" max="2056" width="16.7109375" style="50" customWidth="1"/>
    <col min="2057" max="2057" width="17.28515625" style="50" bestFit="1" customWidth="1"/>
    <col min="2058" max="2058" width="32.140625" style="50" bestFit="1" customWidth="1"/>
    <col min="2059" max="2059" width="19.5703125" style="50" bestFit="1" customWidth="1"/>
    <col min="2060" max="2060" width="34.28515625" style="50" bestFit="1" customWidth="1"/>
    <col min="2061" max="2304" width="19.7109375" style="50"/>
    <col min="2305" max="2305" width="3.42578125" style="50" customWidth="1"/>
    <col min="2306" max="2306" width="64" style="50" customWidth="1"/>
    <col min="2307" max="2307" width="29.5703125" style="50" customWidth="1"/>
    <col min="2308" max="2308" width="31.28515625" style="50" customWidth="1"/>
    <col min="2309" max="2309" width="24.85546875" style="50" bestFit="1" customWidth="1"/>
    <col min="2310" max="2310" width="39.85546875" style="50" customWidth="1"/>
    <col min="2311" max="2311" width="17.85546875" style="50" customWidth="1"/>
    <col min="2312" max="2312" width="16.7109375" style="50" customWidth="1"/>
    <col min="2313" max="2313" width="17.28515625" style="50" bestFit="1" customWidth="1"/>
    <col min="2314" max="2314" width="32.140625" style="50" bestFit="1" customWidth="1"/>
    <col min="2315" max="2315" width="19.5703125" style="50" bestFit="1" customWidth="1"/>
    <col min="2316" max="2316" width="34.28515625" style="50" bestFit="1" customWidth="1"/>
    <col min="2317" max="2560" width="19.7109375" style="50"/>
    <col min="2561" max="2561" width="3.42578125" style="50" customWidth="1"/>
    <col min="2562" max="2562" width="64" style="50" customWidth="1"/>
    <col min="2563" max="2563" width="29.5703125" style="50" customWidth="1"/>
    <col min="2564" max="2564" width="31.28515625" style="50" customWidth="1"/>
    <col min="2565" max="2565" width="24.85546875" style="50" bestFit="1" customWidth="1"/>
    <col min="2566" max="2566" width="39.85546875" style="50" customWidth="1"/>
    <col min="2567" max="2567" width="17.85546875" style="50" customWidth="1"/>
    <col min="2568" max="2568" width="16.7109375" style="50" customWidth="1"/>
    <col min="2569" max="2569" width="17.28515625" style="50" bestFit="1" customWidth="1"/>
    <col min="2570" max="2570" width="32.140625" style="50" bestFit="1" customWidth="1"/>
    <col min="2571" max="2571" width="19.5703125" style="50" bestFit="1" customWidth="1"/>
    <col min="2572" max="2572" width="34.28515625" style="50" bestFit="1" customWidth="1"/>
    <col min="2573" max="2816" width="19.7109375" style="50"/>
    <col min="2817" max="2817" width="3.42578125" style="50" customWidth="1"/>
    <col min="2818" max="2818" width="64" style="50" customWidth="1"/>
    <col min="2819" max="2819" width="29.5703125" style="50" customWidth="1"/>
    <col min="2820" max="2820" width="31.28515625" style="50" customWidth="1"/>
    <col min="2821" max="2821" width="24.85546875" style="50" bestFit="1" customWidth="1"/>
    <col min="2822" max="2822" width="39.85546875" style="50" customWidth="1"/>
    <col min="2823" max="2823" width="17.85546875" style="50" customWidth="1"/>
    <col min="2824" max="2824" width="16.7109375" style="50" customWidth="1"/>
    <col min="2825" max="2825" width="17.28515625" style="50" bestFit="1" customWidth="1"/>
    <col min="2826" max="2826" width="32.140625" style="50" bestFit="1" customWidth="1"/>
    <col min="2827" max="2827" width="19.5703125" style="50" bestFit="1" customWidth="1"/>
    <col min="2828" max="2828" width="34.28515625" style="50" bestFit="1" customWidth="1"/>
    <col min="2829" max="3072" width="19.7109375" style="50"/>
    <col min="3073" max="3073" width="3.42578125" style="50" customWidth="1"/>
    <col min="3074" max="3074" width="64" style="50" customWidth="1"/>
    <col min="3075" max="3075" width="29.5703125" style="50" customWidth="1"/>
    <col min="3076" max="3076" width="31.28515625" style="50" customWidth="1"/>
    <col min="3077" max="3077" width="24.85546875" style="50" bestFit="1" customWidth="1"/>
    <col min="3078" max="3078" width="39.85546875" style="50" customWidth="1"/>
    <col min="3079" max="3079" width="17.85546875" style="50" customWidth="1"/>
    <col min="3080" max="3080" width="16.7109375" style="50" customWidth="1"/>
    <col min="3081" max="3081" width="17.28515625" style="50" bestFit="1" customWidth="1"/>
    <col min="3082" max="3082" width="32.140625" style="50" bestFit="1" customWidth="1"/>
    <col min="3083" max="3083" width="19.5703125" style="50" bestFit="1" customWidth="1"/>
    <col min="3084" max="3084" width="34.28515625" style="50" bestFit="1" customWidth="1"/>
    <col min="3085" max="3328" width="19.7109375" style="50"/>
    <col min="3329" max="3329" width="3.42578125" style="50" customWidth="1"/>
    <col min="3330" max="3330" width="64" style="50" customWidth="1"/>
    <col min="3331" max="3331" width="29.5703125" style="50" customWidth="1"/>
    <col min="3332" max="3332" width="31.28515625" style="50" customWidth="1"/>
    <col min="3333" max="3333" width="24.85546875" style="50" bestFit="1" customWidth="1"/>
    <col min="3334" max="3334" width="39.85546875" style="50" customWidth="1"/>
    <col min="3335" max="3335" width="17.85546875" style="50" customWidth="1"/>
    <col min="3336" max="3336" width="16.7109375" style="50" customWidth="1"/>
    <col min="3337" max="3337" width="17.28515625" style="50" bestFit="1" customWidth="1"/>
    <col min="3338" max="3338" width="32.140625" style="50" bestFit="1" customWidth="1"/>
    <col min="3339" max="3339" width="19.5703125" style="50" bestFit="1" customWidth="1"/>
    <col min="3340" max="3340" width="34.28515625" style="50" bestFit="1" customWidth="1"/>
    <col min="3341" max="3584" width="19.7109375" style="50"/>
    <col min="3585" max="3585" width="3.42578125" style="50" customWidth="1"/>
    <col min="3586" max="3586" width="64" style="50" customWidth="1"/>
    <col min="3587" max="3587" width="29.5703125" style="50" customWidth="1"/>
    <col min="3588" max="3588" width="31.28515625" style="50" customWidth="1"/>
    <col min="3589" max="3589" width="24.85546875" style="50" bestFit="1" customWidth="1"/>
    <col min="3590" max="3590" width="39.85546875" style="50" customWidth="1"/>
    <col min="3591" max="3591" width="17.85546875" style="50" customWidth="1"/>
    <col min="3592" max="3592" width="16.7109375" style="50" customWidth="1"/>
    <col min="3593" max="3593" width="17.28515625" style="50" bestFit="1" customWidth="1"/>
    <col min="3594" max="3594" width="32.140625" style="50" bestFit="1" customWidth="1"/>
    <col min="3595" max="3595" width="19.5703125" style="50" bestFit="1" customWidth="1"/>
    <col min="3596" max="3596" width="34.28515625" style="50" bestFit="1" customWidth="1"/>
    <col min="3597" max="3840" width="19.7109375" style="50"/>
    <col min="3841" max="3841" width="3.42578125" style="50" customWidth="1"/>
    <col min="3842" max="3842" width="64" style="50" customWidth="1"/>
    <col min="3843" max="3843" width="29.5703125" style="50" customWidth="1"/>
    <col min="3844" max="3844" width="31.28515625" style="50" customWidth="1"/>
    <col min="3845" max="3845" width="24.85546875" style="50" bestFit="1" customWidth="1"/>
    <col min="3846" max="3846" width="39.85546875" style="50" customWidth="1"/>
    <col min="3847" max="3847" width="17.85546875" style="50" customWidth="1"/>
    <col min="3848" max="3848" width="16.7109375" style="50" customWidth="1"/>
    <col min="3849" max="3849" width="17.28515625" style="50" bestFit="1" customWidth="1"/>
    <col min="3850" max="3850" width="32.140625" style="50" bestFit="1" customWidth="1"/>
    <col min="3851" max="3851" width="19.5703125" style="50" bestFit="1" customWidth="1"/>
    <col min="3852" max="3852" width="34.28515625" style="50" bestFit="1" customWidth="1"/>
    <col min="3853" max="4096" width="19.7109375" style="50"/>
    <col min="4097" max="4097" width="3.42578125" style="50" customWidth="1"/>
    <col min="4098" max="4098" width="64" style="50" customWidth="1"/>
    <col min="4099" max="4099" width="29.5703125" style="50" customWidth="1"/>
    <col min="4100" max="4100" width="31.28515625" style="50" customWidth="1"/>
    <col min="4101" max="4101" width="24.85546875" style="50" bestFit="1" customWidth="1"/>
    <col min="4102" max="4102" width="39.85546875" style="50" customWidth="1"/>
    <col min="4103" max="4103" width="17.85546875" style="50" customWidth="1"/>
    <col min="4104" max="4104" width="16.7109375" style="50" customWidth="1"/>
    <col min="4105" max="4105" width="17.28515625" style="50" bestFit="1" customWidth="1"/>
    <col min="4106" max="4106" width="32.140625" style="50" bestFit="1" customWidth="1"/>
    <col min="4107" max="4107" width="19.5703125" style="50" bestFit="1" customWidth="1"/>
    <col min="4108" max="4108" width="34.28515625" style="50" bestFit="1" customWidth="1"/>
    <col min="4109" max="4352" width="19.7109375" style="50"/>
    <col min="4353" max="4353" width="3.42578125" style="50" customWidth="1"/>
    <col min="4354" max="4354" width="64" style="50" customWidth="1"/>
    <col min="4355" max="4355" width="29.5703125" style="50" customWidth="1"/>
    <col min="4356" max="4356" width="31.28515625" style="50" customWidth="1"/>
    <col min="4357" max="4357" width="24.85546875" style="50" bestFit="1" customWidth="1"/>
    <col min="4358" max="4358" width="39.85546875" style="50" customWidth="1"/>
    <col min="4359" max="4359" width="17.85546875" style="50" customWidth="1"/>
    <col min="4360" max="4360" width="16.7109375" style="50" customWidth="1"/>
    <col min="4361" max="4361" width="17.28515625" style="50" bestFit="1" customWidth="1"/>
    <col min="4362" max="4362" width="32.140625" style="50" bestFit="1" customWidth="1"/>
    <col min="4363" max="4363" width="19.5703125" style="50" bestFit="1" customWidth="1"/>
    <col min="4364" max="4364" width="34.28515625" style="50" bestFit="1" customWidth="1"/>
    <col min="4365" max="4608" width="19.7109375" style="50"/>
    <col min="4609" max="4609" width="3.42578125" style="50" customWidth="1"/>
    <col min="4610" max="4610" width="64" style="50" customWidth="1"/>
    <col min="4611" max="4611" width="29.5703125" style="50" customWidth="1"/>
    <col min="4612" max="4612" width="31.28515625" style="50" customWidth="1"/>
    <col min="4613" max="4613" width="24.85546875" style="50" bestFit="1" customWidth="1"/>
    <col min="4614" max="4614" width="39.85546875" style="50" customWidth="1"/>
    <col min="4615" max="4615" width="17.85546875" style="50" customWidth="1"/>
    <col min="4616" max="4616" width="16.7109375" style="50" customWidth="1"/>
    <col min="4617" max="4617" width="17.28515625" style="50" bestFit="1" customWidth="1"/>
    <col min="4618" max="4618" width="32.140625" style="50" bestFit="1" customWidth="1"/>
    <col min="4619" max="4619" width="19.5703125" style="50" bestFit="1" customWidth="1"/>
    <col min="4620" max="4620" width="34.28515625" style="50" bestFit="1" customWidth="1"/>
    <col min="4621" max="4864" width="19.7109375" style="50"/>
    <col min="4865" max="4865" width="3.42578125" style="50" customWidth="1"/>
    <col min="4866" max="4866" width="64" style="50" customWidth="1"/>
    <col min="4867" max="4867" width="29.5703125" style="50" customWidth="1"/>
    <col min="4868" max="4868" width="31.28515625" style="50" customWidth="1"/>
    <col min="4869" max="4869" width="24.85546875" style="50" bestFit="1" customWidth="1"/>
    <col min="4870" max="4870" width="39.85546875" style="50" customWidth="1"/>
    <col min="4871" max="4871" width="17.85546875" style="50" customWidth="1"/>
    <col min="4872" max="4872" width="16.7109375" style="50" customWidth="1"/>
    <col min="4873" max="4873" width="17.28515625" style="50" bestFit="1" customWidth="1"/>
    <col min="4874" max="4874" width="32.140625" style="50" bestFit="1" customWidth="1"/>
    <col min="4875" max="4875" width="19.5703125" style="50" bestFit="1" customWidth="1"/>
    <col min="4876" max="4876" width="34.28515625" style="50" bestFit="1" customWidth="1"/>
    <col min="4877" max="5120" width="19.7109375" style="50"/>
    <col min="5121" max="5121" width="3.42578125" style="50" customWidth="1"/>
    <col min="5122" max="5122" width="64" style="50" customWidth="1"/>
    <col min="5123" max="5123" width="29.5703125" style="50" customWidth="1"/>
    <col min="5124" max="5124" width="31.28515625" style="50" customWidth="1"/>
    <col min="5125" max="5125" width="24.85546875" style="50" bestFit="1" customWidth="1"/>
    <col min="5126" max="5126" width="39.85546875" style="50" customWidth="1"/>
    <col min="5127" max="5127" width="17.85546875" style="50" customWidth="1"/>
    <col min="5128" max="5128" width="16.7109375" style="50" customWidth="1"/>
    <col min="5129" max="5129" width="17.28515625" style="50" bestFit="1" customWidth="1"/>
    <col min="5130" max="5130" width="32.140625" style="50" bestFit="1" customWidth="1"/>
    <col min="5131" max="5131" width="19.5703125" style="50" bestFit="1" customWidth="1"/>
    <col min="5132" max="5132" width="34.28515625" style="50" bestFit="1" customWidth="1"/>
    <col min="5133" max="5376" width="19.7109375" style="50"/>
    <col min="5377" max="5377" width="3.42578125" style="50" customWidth="1"/>
    <col min="5378" max="5378" width="64" style="50" customWidth="1"/>
    <col min="5379" max="5379" width="29.5703125" style="50" customWidth="1"/>
    <col min="5380" max="5380" width="31.28515625" style="50" customWidth="1"/>
    <col min="5381" max="5381" width="24.85546875" style="50" bestFit="1" customWidth="1"/>
    <col min="5382" max="5382" width="39.85546875" style="50" customWidth="1"/>
    <col min="5383" max="5383" width="17.85546875" style="50" customWidth="1"/>
    <col min="5384" max="5384" width="16.7109375" style="50" customWidth="1"/>
    <col min="5385" max="5385" width="17.28515625" style="50" bestFit="1" customWidth="1"/>
    <col min="5386" max="5386" width="32.140625" style="50" bestFit="1" customWidth="1"/>
    <col min="5387" max="5387" width="19.5703125" style="50" bestFit="1" customWidth="1"/>
    <col min="5388" max="5388" width="34.28515625" style="50" bestFit="1" customWidth="1"/>
    <col min="5389" max="5632" width="19.7109375" style="50"/>
    <col min="5633" max="5633" width="3.42578125" style="50" customWidth="1"/>
    <col min="5634" max="5634" width="64" style="50" customWidth="1"/>
    <col min="5635" max="5635" width="29.5703125" style="50" customWidth="1"/>
    <col min="5636" max="5636" width="31.28515625" style="50" customWidth="1"/>
    <col min="5637" max="5637" width="24.85546875" style="50" bestFit="1" customWidth="1"/>
    <col min="5638" max="5638" width="39.85546875" style="50" customWidth="1"/>
    <col min="5639" max="5639" width="17.85546875" style="50" customWidth="1"/>
    <col min="5640" max="5640" width="16.7109375" style="50" customWidth="1"/>
    <col min="5641" max="5641" width="17.28515625" style="50" bestFit="1" customWidth="1"/>
    <col min="5642" max="5642" width="32.140625" style="50" bestFit="1" customWidth="1"/>
    <col min="5643" max="5643" width="19.5703125" style="50" bestFit="1" customWidth="1"/>
    <col min="5644" max="5644" width="34.28515625" style="50" bestFit="1" customWidth="1"/>
    <col min="5645" max="5888" width="19.7109375" style="50"/>
    <col min="5889" max="5889" width="3.42578125" style="50" customWidth="1"/>
    <col min="5890" max="5890" width="64" style="50" customWidth="1"/>
    <col min="5891" max="5891" width="29.5703125" style="50" customWidth="1"/>
    <col min="5892" max="5892" width="31.28515625" style="50" customWidth="1"/>
    <col min="5893" max="5893" width="24.85546875" style="50" bestFit="1" customWidth="1"/>
    <col min="5894" max="5894" width="39.85546875" style="50" customWidth="1"/>
    <col min="5895" max="5895" width="17.85546875" style="50" customWidth="1"/>
    <col min="5896" max="5896" width="16.7109375" style="50" customWidth="1"/>
    <col min="5897" max="5897" width="17.28515625" style="50" bestFit="1" customWidth="1"/>
    <col min="5898" max="5898" width="32.140625" style="50" bestFit="1" customWidth="1"/>
    <col min="5899" max="5899" width="19.5703125" style="50" bestFit="1" customWidth="1"/>
    <col min="5900" max="5900" width="34.28515625" style="50" bestFit="1" customWidth="1"/>
    <col min="5901" max="6144" width="19.7109375" style="50"/>
    <col min="6145" max="6145" width="3.42578125" style="50" customWidth="1"/>
    <col min="6146" max="6146" width="64" style="50" customWidth="1"/>
    <col min="6147" max="6147" width="29.5703125" style="50" customWidth="1"/>
    <col min="6148" max="6148" width="31.28515625" style="50" customWidth="1"/>
    <col min="6149" max="6149" width="24.85546875" style="50" bestFit="1" customWidth="1"/>
    <col min="6150" max="6150" width="39.85546875" style="50" customWidth="1"/>
    <col min="6151" max="6151" width="17.85546875" style="50" customWidth="1"/>
    <col min="6152" max="6152" width="16.7109375" style="50" customWidth="1"/>
    <col min="6153" max="6153" width="17.28515625" style="50" bestFit="1" customWidth="1"/>
    <col min="6154" max="6154" width="32.140625" style="50" bestFit="1" customWidth="1"/>
    <col min="6155" max="6155" width="19.5703125" style="50" bestFit="1" customWidth="1"/>
    <col min="6156" max="6156" width="34.28515625" style="50" bestFit="1" customWidth="1"/>
    <col min="6157" max="6400" width="19.7109375" style="50"/>
    <col min="6401" max="6401" width="3.42578125" style="50" customWidth="1"/>
    <col min="6402" max="6402" width="64" style="50" customWidth="1"/>
    <col min="6403" max="6403" width="29.5703125" style="50" customWidth="1"/>
    <col min="6404" max="6404" width="31.28515625" style="50" customWidth="1"/>
    <col min="6405" max="6405" width="24.85546875" style="50" bestFit="1" customWidth="1"/>
    <col min="6406" max="6406" width="39.85546875" style="50" customWidth="1"/>
    <col min="6407" max="6407" width="17.85546875" style="50" customWidth="1"/>
    <col min="6408" max="6408" width="16.7109375" style="50" customWidth="1"/>
    <col min="6409" max="6409" width="17.28515625" style="50" bestFit="1" customWidth="1"/>
    <col min="6410" max="6410" width="32.140625" style="50" bestFit="1" customWidth="1"/>
    <col min="6411" max="6411" width="19.5703125" style="50" bestFit="1" customWidth="1"/>
    <col min="6412" max="6412" width="34.28515625" style="50" bestFit="1" customWidth="1"/>
    <col min="6413" max="6656" width="19.7109375" style="50"/>
    <col min="6657" max="6657" width="3.42578125" style="50" customWidth="1"/>
    <col min="6658" max="6658" width="64" style="50" customWidth="1"/>
    <col min="6659" max="6659" width="29.5703125" style="50" customWidth="1"/>
    <col min="6660" max="6660" width="31.28515625" style="50" customWidth="1"/>
    <col min="6661" max="6661" width="24.85546875" style="50" bestFit="1" customWidth="1"/>
    <col min="6662" max="6662" width="39.85546875" style="50" customWidth="1"/>
    <col min="6663" max="6663" width="17.85546875" style="50" customWidth="1"/>
    <col min="6664" max="6664" width="16.7109375" style="50" customWidth="1"/>
    <col min="6665" max="6665" width="17.28515625" style="50" bestFit="1" customWidth="1"/>
    <col min="6666" max="6666" width="32.140625" style="50" bestFit="1" customWidth="1"/>
    <col min="6667" max="6667" width="19.5703125" style="50" bestFit="1" customWidth="1"/>
    <col min="6668" max="6668" width="34.28515625" style="50" bestFit="1" customWidth="1"/>
    <col min="6669" max="6912" width="19.7109375" style="50"/>
    <col min="6913" max="6913" width="3.42578125" style="50" customWidth="1"/>
    <col min="6914" max="6914" width="64" style="50" customWidth="1"/>
    <col min="6915" max="6915" width="29.5703125" style="50" customWidth="1"/>
    <col min="6916" max="6916" width="31.28515625" style="50" customWidth="1"/>
    <col min="6917" max="6917" width="24.85546875" style="50" bestFit="1" customWidth="1"/>
    <col min="6918" max="6918" width="39.85546875" style="50" customWidth="1"/>
    <col min="6919" max="6919" width="17.85546875" style="50" customWidth="1"/>
    <col min="6920" max="6920" width="16.7109375" style="50" customWidth="1"/>
    <col min="6921" max="6921" width="17.28515625" style="50" bestFit="1" customWidth="1"/>
    <col min="6922" max="6922" width="32.140625" style="50" bestFit="1" customWidth="1"/>
    <col min="6923" max="6923" width="19.5703125" style="50" bestFit="1" customWidth="1"/>
    <col min="6924" max="6924" width="34.28515625" style="50" bestFit="1" customWidth="1"/>
    <col min="6925" max="7168" width="19.7109375" style="50"/>
    <col min="7169" max="7169" width="3.42578125" style="50" customWidth="1"/>
    <col min="7170" max="7170" width="64" style="50" customWidth="1"/>
    <col min="7171" max="7171" width="29.5703125" style="50" customWidth="1"/>
    <col min="7172" max="7172" width="31.28515625" style="50" customWidth="1"/>
    <col min="7173" max="7173" width="24.85546875" style="50" bestFit="1" customWidth="1"/>
    <col min="7174" max="7174" width="39.85546875" style="50" customWidth="1"/>
    <col min="7175" max="7175" width="17.85546875" style="50" customWidth="1"/>
    <col min="7176" max="7176" width="16.7109375" style="50" customWidth="1"/>
    <col min="7177" max="7177" width="17.28515625" style="50" bestFit="1" customWidth="1"/>
    <col min="7178" max="7178" width="32.140625" style="50" bestFit="1" customWidth="1"/>
    <col min="7179" max="7179" width="19.5703125" style="50" bestFit="1" customWidth="1"/>
    <col min="7180" max="7180" width="34.28515625" style="50" bestFit="1" customWidth="1"/>
    <col min="7181" max="7424" width="19.7109375" style="50"/>
    <col min="7425" max="7425" width="3.42578125" style="50" customWidth="1"/>
    <col min="7426" max="7426" width="64" style="50" customWidth="1"/>
    <col min="7427" max="7427" width="29.5703125" style="50" customWidth="1"/>
    <col min="7428" max="7428" width="31.28515625" style="50" customWidth="1"/>
    <col min="7429" max="7429" width="24.85546875" style="50" bestFit="1" customWidth="1"/>
    <col min="7430" max="7430" width="39.85546875" style="50" customWidth="1"/>
    <col min="7431" max="7431" width="17.85546875" style="50" customWidth="1"/>
    <col min="7432" max="7432" width="16.7109375" style="50" customWidth="1"/>
    <col min="7433" max="7433" width="17.28515625" style="50" bestFit="1" customWidth="1"/>
    <col min="7434" max="7434" width="32.140625" style="50" bestFit="1" customWidth="1"/>
    <col min="7435" max="7435" width="19.5703125" style="50" bestFit="1" customWidth="1"/>
    <col min="7436" max="7436" width="34.28515625" style="50" bestFit="1" customWidth="1"/>
    <col min="7437" max="7680" width="19.7109375" style="50"/>
    <col min="7681" max="7681" width="3.42578125" style="50" customWidth="1"/>
    <col min="7682" max="7682" width="64" style="50" customWidth="1"/>
    <col min="7683" max="7683" width="29.5703125" style="50" customWidth="1"/>
    <col min="7684" max="7684" width="31.28515625" style="50" customWidth="1"/>
    <col min="7685" max="7685" width="24.85546875" style="50" bestFit="1" customWidth="1"/>
    <col min="7686" max="7686" width="39.85546875" style="50" customWidth="1"/>
    <col min="7687" max="7687" width="17.85546875" style="50" customWidth="1"/>
    <col min="7688" max="7688" width="16.7109375" style="50" customWidth="1"/>
    <col min="7689" max="7689" width="17.28515625" style="50" bestFit="1" customWidth="1"/>
    <col min="7690" max="7690" width="32.140625" style="50" bestFit="1" customWidth="1"/>
    <col min="7691" max="7691" width="19.5703125" style="50" bestFit="1" customWidth="1"/>
    <col min="7692" max="7692" width="34.28515625" style="50" bestFit="1" customWidth="1"/>
    <col min="7693" max="7936" width="19.7109375" style="50"/>
    <col min="7937" max="7937" width="3.42578125" style="50" customWidth="1"/>
    <col min="7938" max="7938" width="64" style="50" customWidth="1"/>
    <col min="7939" max="7939" width="29.5703125" style="50" customWidth="1"/>
    <col min="7940" max="7940" width="31.28515625" style="50" customWidth="1"/>
    <col min="7941" max="7941" width="24.85546875" style="50" bestFit="1" customWidth="1"/>
    <col min="7942" max="7942" width="39.85546875" style="50" customWidth="1"/>
    <col min="7943" max="7943" width="17.85546875" style="50" customWidth="1"/>
    <col min="7944" max="7944" width="16.7109375" style="50" customWidth="1"/>
    <col min="7945" max="7945" width="17.28515625" style="50" bestFit="1" customWidth="1"/>
    <col min="7946" max="7946" width="32.140625" style="50" bestFit="1" customWidth="1"/>
    <col min="7947" max="7947" width="19.5703125" style="50" bestFit="1" customWidth="1"/>
    <col min="7948" max="7948" width="34.28515625" style="50" bestFit="1" customWidth="1"/>
    <col min="7949" max="8192" width="19.7109375" style="50"/>
    <col min="8193" max="8193" width="3.42578125" style="50" customWidth="1"/>
    <col min="8194" max="8194" width="64" style="50" customWidth="1"/>
    <col min="8195" max="8195" width="29.5703125" style="50" customWidth="1"/>
    <col min="8196" max="8196" width="31.28515625" style="50" customWidth="1"/>
    <col min="8197" max="8197" width="24.85546875" style="50" bestFit="1" customWidth="1"/>
    <col min="8198" max="8198" width="39.85546875" style="50" customWidth="1"/>
    <col min="8199" max="8199" width="17.85546875" style="50" customWidth="1"/>
    <col min="8200" max="8200" width="16.7109375" style="50" customWidth="1"/>
    <col min="8201" max="8201" width="17.28515625" style="50" bestFit="1" customWidth="1"/>
    <col min="8202" max="8202" width="32.140625" style="50" bestFit="1" customWidth="1"/>
    <col min="8203" max="8203" width="19.5703125" style="50" bestFit="1" customWidth="1"/>
    <col min="8204" max="8204" width="34.28515625" style="50" bestFit="1" customWidth="1"/>
    <col min="8205" max="8448" width="19.7109375" style="50"/>
    <col min="8449" max="8449" width="3.42578125" style="50" customWidth="1"/>
    <col min="8450" max="8450" width="64" style="50" customWidth="1"/>
    <col min="8451" max="8451" width="29.5703125" style="50" customWidth="1"/>
    <col min="8452" max="8452" width="31.28515625" style="50" customWidth="1"/>
    <col min="8453" max="8453" width="24.85546875" style="50" bestFit="1" customWidth="1"/>
    <col min="8454" max="8454" width="39.85546875" style="50" customWidth="1"/>
    <col min="8455" max="8455" width="17.85546875" style="50" customWidth="1"/>
    <col min="8456" max="8456" width="16.7109375" style="50" customWidth="1"/>
    <col min="8457" max="8457" width="17.28515625" style="50" bestFit="1" customWidth="1"/>
    <col min="8458" max="8458" width="32.140625" style="50" bestFit="1" customWidth="1"/>
    <col min="8459" max="8459" width="19.5703125" style="50" bestFit="1" customWidth="1"/>
    <col min="8460" max="8460" width="34.28515625" style="50" bestFit="1" customWidth="1"/>
    <col min="8461" max="8704" width="19.7109375" style="50"/>
    <col min="8705" max="8705" width="3.42578125" style="50" customWidth="1"/>
    <col min="8706" max="8706" width="64" style="50" customWidth="1"/>
    <col min="8707" max="8707" width="29.5703125" style="50" customWidth="1"/>
    <col min="8708" max="8708" width="31.28515625" style="50" customWidth="1"/>
    <col min="8709" max="8709" width="24.85546875" style="50" bestFit="1" customWidth="1"/>
    <col min="8710" max="8710" width="39.85546875" style="50" customWidth="1"/>
    <col min="8711" max="8711" width="17.85546875" style="50" customWidth="1"/>
    <col min="8712" max="8712" width="16.7109375" style="50" customWidth="1"/>
    <col min="8713" max="8713" width="17.28515625" style="50" bestFit="1" customWidth="1"/>
    <col min="8714" max="8714" width="32.140625" style="50" bestFit="1" customWidth="1"/>
    <col min="8715" max="8715" width="19.5703125" style="50" bestFit="1" customWidth="1"/>
    <col min="8716" max="8716" width="34.28515625" style="50" bestFit="1" customWidth="1"/>
    <col min="8717" max="8960" width="19.7109375" style="50"/>
    <col min="8961" max="8961" width="3.42578125" style="50" customWidth="1"/>
    <col min="8962" max="8962" width="64" style="50" customWidth="1"/>
    <col min="8963" max="8963" width="29.5703125" style="50" customWidth="1"/>
    <col min="8964" max="8964" width="31.28515625" style="50" customWidth="1"/>
    <col min="8965" max="8965" width="24.85546875" style="50" bestFit="1" customWidth="1"/>
    <col min="8966" max="8966" width="39.85546875" style="50" customWidth="1"/>
    <col min="8967" max="8967" width="17.85546875" style="50" customWidth="1"/>
    <col min="8968" max="8968" width="16.7109375" style="50" customWidth="1"/>
    <col min="8969" max="8969" width="17.28515625" style="50" bestFit="1" customWidth="1"/>
    <col min="8970" max="8970" width="32.140625" style="50" bestFit="1" customWidth="1"/>
    <col min="8971" max="8971" width="19.5703125" style="50" bestFit="1" customWidth="1"/>
    <col min="8972" max="8972" width="34.28515625" style="50" bestFit="1" customWidth="1"/>
    <col min="8973" max="9216" width="19.7109375" style="50"/>
    <col min="9217" max="9217" width="3.42578125" style="50" customWidth="1"/>
    <col min="9218" max="9218" width="64" style="50" customWidth="1"/>
    <col min="9219" max="9219" width="29.5703125" style="50" customWidth="1"/>
    <col min="9220" max="9220" width="31.28515625" style="50" customWidth="1"/>
    <col min="9221" max="9221" width="24.85546875" style="50" bestFit="1" customWidth="1"/>
    <col min="9222" max="9222" width="39.85546875" style="50" customWidth="1"/>
    <col min="9223" max="9223" width="17.85546875" style="50" customWidth="1"/>
    <col min="9224" max="9224" width="16.7109375" style="50" customWidth="1"/>
    <col min="9225" max="9225" width="17.28515625" style="50" bestFit="1" customWidth="1"/>
    <col min="9226" max="9226" width="32.140625" style="50" bestFit="1" customWidth="1"/>
    <col min="9227" max="9227" width="19.5703125" style="50" bestFit="1" customWidth="1"/>
    <col min="9228" max="9228" width="34.28515625" style="50" bestFit="1" customWidth="1"/>
    <col min="9229" max="9472" width="19.7109375" style="50"/>
    <col min="9473" max="9473" width="3.42578125" style="50" customWidth="1"/>
    <col min="9474" max="9474" width="64" style="50" customWidth="1"/>
    <col min="9475" max="9475" width="29.5703125" style="50" customWidth="1"/>
    <col min="9476" max="9476" width="31.28515625" style="50" customWidth="1"/>
    <col min="9477" max="9477" width="24.85546875" style="50" bestFit="1" customWidth="1"/>
    <col min="9478" max="9478" width="39.85546875" style="50" customWidth="1"/>
    <col min="9479" max="9479" width="17.85546875" style="50" customWidth="1"/>
    <col min="9480" max="9480" width="16.7109375" style="50" customWidth="1"/>
    <col min="9481" max="9481" width="17.28515625" style="50" bestFit="1" customWidth="1"/>
    <col min="9482" max="9482" width="32.140625" style="50" bestFit="1" customWidth="1"/>
    <col min="9483" max="9483" width="19.5703125" style="50" bestFit="1" customWidth="1"/>
    <col min="9484" max="9484" width="34.28515625" style="50" bestFit="1" customWidth="1"/>
    <col min="9485" max="9728" width="19.7109375" style="50"/>
    <col min="9729" max="9729" width="3.42578125" style="50" customWidth="1"/>
    <col min="9730" max="9730" width="64" style="50" customWidth="1"/>
    <col min="9731" max="9731" width="29.5703125" style="50" customWidth="1"/>
    <col min="9732" max="9732" width="31.28515625" style="50" customWidth="1"/>
    <col min="9733" max="9733" width="24.85546875" style="50" bestFit="1" customWidth="1"/>
    <col min="9734" max="9734" width="39.85546875" style="50" customWidth="1"/>
    <col min="9735" max="9735" width="17.85546875" style="50" customWidth="1"/>
    <col min="9736" max="9736" width="16.7109375" style="50" customWidth="1"/>
    <col min="9737" max="9737" width="17.28515625" style="50" bestFit="1" customWidth="1"/>
    <col min="9738" max="9738" width="32.140625" style="50" bestFit="1" customWidth="1"/>
    <col min="9739" max="9739" width="19.5703125" style="50" bestFit="1" customWidth="1"/>
    <col min="9740" max="9740" width="34.28515625" style="50" bestFit="1" customWidth="1"/>
    <col min="9741" max="9984" width="19.7109375" style="50"/>
    <col min="9985" max="9985" width="3.42578125" style="50" customWidth="1"/>
    <col min="9986" max="9986" width="64" style="50" customWidth="1"/>
    <col min="9987" max="9987" width="29.5703125" style="50" customWidth="1"/>
    <col min="9988" max="9988" width="31.28515625" style="50" customWidth="1"/>
    <col min="9989" max="9989" width="24.85546875" style="50" bestFit="1" customWidth="1"/>
    <col min="9990" max="9990" width="39.85546875" style="50" customWidth="1"/>
    <col min="9991" max="9991" width="17.85546875" style="50" customWidth="1"/>
    <col min="9992" max="9992" width="16.7109375" style="50" customWidth="1"/>
    <col min="9993" max="9993" width="17.28515625" style="50" bestFit="1" customWidth="1"/>
    <col min="9994" max="9994" width="32.140625" style="50" bestFit="1" customWidth="1"/>
    <col min="9995" max="9995" width="19.5703125" style="50" bestFit="1" customWidth="1"/>
    <col min="9996" max="9996" width="34.28515625" style="50" bestFit="1" customWidth="1"/>
    <col min="9997" max="10240" width="19.7109375" style="50"/>
    <col min="10241" max="10241" width="3.42578125" style="50" customWidth="1"/>
    <col min="10242" max="10242" width="64" style="50" customWidth="1"/>
    <col min="10243" max="10243" width="29.5703125" style="50" customWidth="1"/>
    <col min="10244" max="10244" width="31.28515625" style="50" customWidth="1"/>
    <col min="10245" max="10245" width="24.85546875" style="50" bestFit="1" customWidth="1"/>
    <col min="10246" max="10246" width="39.85546875" style="50" customWidth="1"/>
    <col min="10247" max="10247" width="17.85546875" style="50" customWidth="1"/>
    <col min="10248" max="10248" width="16.7109375" style="50" customWidth="1"/>
    <col min="10249" max="10249" width="17.28515625" style="50" bestFit="1" customWidth="1"/>
    <col min="10250" max="10250" width="32.140625" style="50" bestFit="1" customWidth="1"/>
    <col min="10251" max="10251" width="19.5703125" style="50" bestFit="1" customWidth="1"/>
    <col min="10252" max="10252" width="34.28515625" style="50" bestFit="1" customWidth="1"/>
    <col min="10253" max="10496" width="19.7109375" style="50"/>
    <col min="10497" max="10497" width="3.42578125" style="50" customWidth="1"/>
    <col min="10498" max="10498" width="64" style="50" customWidth="1"/>
    <col min="10499" max="10499" width="29.5703125" style="50" customWidth="1"/>
    <col min="10500" max="10500" width="31.28515625" style="50" customWidth="1"/>
    <col min="10501" max="10501" width="24.85546875" style="50" bestFit="1" customWidth="1"/>
    <col min="10502" max="10502" width="39.85546875" style="50" customWidth="1"/>
    <col min="10503" max="10503" width="17.85546875" style="50" customWidth="1"/>
    <col min="10504" max="10504" width="16.7109375" style="50" customWidth="1"/>
    <col min="10505" max="10505" width="17.28515625" style="50" bestFit="1" customWidth="1"/>
    <col min="10506" max="10506" width="32.140625" style="50" bestFit="1" customWidth="1"/>
    <col min="10507" max="10507" width="19.5703125" style="50" bestFit="1" customWidth="1"/>
    <col min="10508" max="10508" width="34.28515625" style="50" bestFit="1" customWidth="1"/>
    <col min="10509" max="10752" width="19.7109375" style="50"/>
    <col min="10753" max="10753" width="3.42578125" style="50" customWidth="1"/>
    <col min="10754" max="10754" width="64" style="50" customWidth="1"/>
    <col min="10755" max="10755" width="29.5703125" style="50" customWidth="1"/>
    <col min="10756" max="10756" width="31.28515625" style="50" customWidth="1"/>
    <col min="10757" max="10757" width="24.85546875" style="50" bestFit="1" customWidth="1"/>
    <col min="10758" max="10758" width="39.85546875" style="50" customWidth="1"/>
    <col min="10759" max="10759" width="17.85546875" style="50" customWidth="1"/>
    <col min="10760" max="10760" width="16.7109375" style="50" customWidth="1"/>
    <col min="10761" max="10761" width="17.28515625" style="50" bestFit="1" customWidth="1"/>
    <col min="10762" max="10762" width="32.140625" style="50" bestFit="1" customWidth="1"/>
    <col min="10763" max="10763" width="19.5703125" style="50" bestFit="1" customWidth="1"/>
    <col min="10764" max="10764" width="34.28515625" style="50" bestFit="1" customWidth="1"/>
    <col min="10765" max="11008" width="19.7109375" style="50"/>
    <col min="11009" max="11009" width="3.42578125" style="50" customWidth="1"/>
    <col min="11010" max="11010" width="64" style="50" customWidth="1"/>
    <col min="11011" max="11011" width="29.5703125" style="50" customWidth="1"/>
    <col min="11012" max="11012" width="31.28515625" style="50" customWidth="1"/>
    <col min="11013" max="11013" width="24.85546875" style="50" bestFit="1" customWidth="1"/>
    <col min="11014" max="11014" width="39.85546875" style="50" customWidth="1"/>
    <col min="11015" max="11015" width="17.85546875" style="50" customWidth="1"/>
    <col min="11016" max="11016" width="16.7109375" style="50" customWidth="1"/>
    <col min="11017" max="11017" width="17.28515625" style="50" bestFit="1" customWidth="1"/>
    <col min="11018" max="11018" width="32.140625" style="50" bestFit="1" customWidth="1"/>
    <col min="11019" max="11019" width="19.5703125" style="50" bestFit="1" customWidth="1"/>
    <col min="11020" max="11020" width="34.28515625" style="50" bestFit="1" customWidth="1"/>
    <col min="11021" max="11264" width="19.7109375" style="50"/>
    <col min="11265" max="11265" width="3.42578125" style="50" customWidth="1"/>
    <col min="11266" max="11266" width="64" style="50" customWidth="1"/>
    <col min="11267" max="11267" width="29.5703125" style="50" customWidth="1"/>
    <col min="11268" max="11268" width="31.28515625" style="50" customWidth="1"/>
    <col min="11269" max="11269" width="24.85546875" style="50" bestFit="1" customWidth="1"/>
    <col min="11270" max="11270" width="39.85546875" style="50" customWidth="1"/>
    <col min="11271" max="11271" width="17.85546875" style="50" customWidth="1"/>
    <col min="11272" max="11272" width="16.7109375" style="50" customWidth="1"/>
    <col min="11273" max="11273" width="17.28515625" style="50" bestFit="1" customWidth="1"/>
    <col min="11274" max="11274" width="32.140625" style="50" bestFit="1" customWidth="1"/>
    <col min="11275" max="11275" width="19.5703125" style="50" bestFit="1" customWidth="1"/>
    <col min="11276" max="11276" width="34.28515625" style="50" bestFit="1" customWidth="1"/>
    <col min="11277" max="11520" width="19.7109375" style="50"/>
    <col min="11521" max="11521" width="3.42578125" style="50" customWidth="1"/>
    <col min="11522" max="11522" width="64" style="50" customWidth="1"/>
    <col min="11523" max="11523" width="29.5703125" style="50" customWidth="1"/>
    <col min="11524" max="11524" width="31.28515625" style="50" customWidth="1"/>
    <col min="11525" max="11525" width="24.85546875" style="50" bestFit="1" customWidth="1"/>
    <col min="11526" max="11526" width="39.85546875" style="50" customWidth="1"/>
    <col min="11527" max="11527" width="17.85546875" style="50" customWidth="1"/>
    <col min="11528" max="11528" width="16.7109375" style="50" customWidth="1"/>
    <col min="11529" max="11529" width="17.28515625" style="50" bestFit="1" customWidth="1"/>
    <col min="11530" max="11530" width="32.140625" style="50" bestFit="1" customWidth="1"/>
    <col min="11531" max="11531" width="19.5703125" style="50" bestFit="1" customWidth="1"/>
    <col min="11532" max="11532" width="34.28515625" style="50" bestFit="1" customWidth="1"/>
    <col min="11533" max="11776" width="19.7109375" style="50"/>
    <col min="11777" max="11777" width="3.42578125" style="50" customWidth="1"/>
    <col min="11778" max="11778" width="64" style="50" customWidth="1"/>
    <col min="11779" max="11779" width="29.5703125" style="50" customWidth="1"/>
    <col min="11780" max="11780" width="31.28515625" style="50" customWidth="1"/>
    <col min="11781" max="11781" width="24.85546875" style="50" bestFit="1" customWidth="1"/>
    <col min="11782" max="11782" width="39.85546875" style="50" customWidth="1"/>
    <col min="11783" max="11783" width="17.85546875" style="50" customWidth="1"/>
    <col min="11784" max="11784" width="16.7109375" style="50" customWidth="1"/>
    <col min="11785" max="11785" width="17.28515625" style="50" bestFit="1" customWidth="1"/>
    <col min="11786" max="11786" width="32.140625" style="50" bestFit="1" customWidth="1"/>
    <col min="11787" max="11787" width="19.5703125" style="50" bestFit="1" customWidth="1"/>
    <col min="11788" max="11788" width="34.28515625" style="50" bestFit="1" customWidth="1"/>
    <col min="11789" max="12032" width="19.7109375" style="50"/>
    <col min="12033" max="12033" width="3.42578125" style="50" customWidth="1"/>
    <col min="12034" max="12034" width="64" style="50" customWidth="1"/>
    <col min="12035" max="12035" width="29.5703125" style="50" customWidth="1"/>
    <col min="12036" max="12036" width="31.28515625" style="50" customWidth="1"/>
    <col min="12037" max="12037" width="24.85546875" style="50" bestFit="1" customWidth="1"/>
    <col min="12038" max="12038" width="39.85546875" style="50" customWidth="1"/>
    <col min="12039" max="12039" width="17.85546875" style="50" customWidth="1"/>
    <col min="12040" max="12040" width="16.7109375" style="50" customWidth="1"/>
    <col min="12041" max="12041" width="17.28515625" style="50" bestFit="1" customWidth="1"/>
    <col min="12042" max="12042" width="32.140625" style="50" bestFit="1" customWidth="1"/>
    <col min="12043" max="12043" width="19.5703125" style="50" bestFit="1" customWidth="1"/>
    <col min="12044" max="12044" width="34.28515625" style="50" bestFit="1" customWidth="1"/>
    <col min="12045" max="12288" width="19.7109375" style="50"/>
    <col min="12289" max="12289" width="3.42578125" style="50" customWidth="1"/>
    <col min="12290" max="12290" width="64" style="50" customWidth="1"/>
    <col min="12291" max="12291" width="29.5703125" style="50" customWidth="1"/>
    <col min="12292" max="12292" width="31.28515625" style="50" customWidth="1"/>
    <col min="12293" max="12293" width="24.85546875" style="50" bestFit="1" customWidth="1"/>
    <col min="12294" max="12294" width="39.85546875" style="50" customWidth="1"/>
    <col min="12295" max="12295" width="17.85546875" style="50" customWidth="1"/>
    <col min="12296" max="12296" width="16.7109375" style="50" customWidth="1"/>
    <col min="12297" max="12297" width="17.28515625" style="50" bestFit="1" customWidth="1"/>
    <col min="12298" max="12298" width="32.140625" style="50" bestFit="1" customWidth="1"/>
    <col min="12299" max="12299" width="19.5703125" style="50" bestFit="1" customWidth="1"/>
    <col min="12300" max="12300" width="34.28515625" style="50" bestFit="1" customWidth="1"/>
    <col min="12301" max="12544" width="19.7109375" style="50"/>
    <col min="12545" max="12545" width="3.42578125" style="50" customWidth="1"/>
    <col min="12546" max="12546" width="64" style="50" customWidth="1"/>
    <col min="12547" max="12547" width="29.5703125" style="50" customWidth="1"/>
    <col min="12548" max="12548" width="31.28515625" style="50" customWidth="1"/>
    <col min="12549" max="12549" width="24.85546875" style="50" bestFit="1" customWidth="1"/>
    <col min="12550" max="12550" width="39.85546875" style="50" customWidth="1"/>
    <col min="12551" max="12551" width="17.85546875" style="50" customWidth="1"/>
    <col min="12552" max="12552" width="16.7109375" style="50" customWidth="1"/>
    <col min="12553" max="12553" width="17.28515625" style="50" bestFit="1" customWidth="1"/>
    <col min="12554" max="12554" width="32.140625" style="50" bestFit="1" customWidth="1"/>
    <col min="12555" max="12555" width="19.5703125" style="50" bestFit="1" customWidth="1"/>
    <col min="12556" max="12556" width="34.28515625" style="50" bestFit="1" customWidth="1"/>
    <col min="12557" max="12800" width="19.7109375" style="50"/>
    <col min="12801" max="12801" width="3.42578125" style="50" customWidth="1"/>
    <col min="12802" max="12802" width="64" style="50" customWidth="1"/>
    <col min="12803" max="12803" width="29.5703125" style="50" customWidth="1"/>
    <col min="12804" max="12804" width="31.28515625" style="50" customWidth="1"/>
    <col min="12805" max="12805" width="24.85546875" style="50" bestFit="1" customWidth="1"/>
    <col min="12806" max="12806" width="39.85546875" style="50" customWidth="1"/>
    <col min="12807" max="12807" width="17.85546875" style="50" customWidth="1"/>
    <col min="12808" max="12808" width="16.7109375" style="50" customWidth="1"/>
    <col min="12809" max="12809" width="17.28515625" style="50" bestFit="1" customWidth="1"/>
    <col min="12810" max="12810" width="32.140625" style="50" bestFit="1" customWidth="1"/>
    <col min="12811" max="12811" width="19.5703125" style="50" bestFit="1" customWidth="1"/>
    <col min="12812" max="12812" width="34.28515625" style="50" bestFit="1" customWidth="1"/>
    <col min="12813" max="13056" width="19.7109375" style="50"/>
    <col min="13057" max="13057" width="3.42578125" style="50" customWidth="1"/>
    <col min="13058" max="13058" width="64" style="50" customWidth="1"/>
    <col min="13059" max="13059" width="29.5703125" style="50" customWidth="1"/>
    <col min="13060" max="13060" width="31.28515625" style="50" customWidth="1"/>
    <col min="13061" max="13061" width="24.85546875" style="50" bestFit="1" customWidth="1"/>
    <col min="13062" max="13062" width="39.85546875" style="50" customWidth="1"/>
    <col min="13063" max="13063" width="17.85546875" style="50" customWidth="1"/>
    <col min="13064" max="13064" width="16.7109375" style="50" customWidth="1"/>
    <col min="13065" max="13065" width="17.28515625" style="50" bestFit="1" customWidth="1"/>
    <col min="13066" max="13066" width="32.140625" style="50" bestFit="1" customWidth="1"/>
    <col min="13067" max="13067" width="19.5703125" style="50" bestFit="1" customWidth="1"/>
    <col min="13068" max="13068" width="34.28515625" style="50" bestFit="1" customWidth="1"/>
    <col min="13069" max="13312" width="19.7109375" style="50"/>
    <col min="13313" max="13313" width="3.42578125" style="50" customWidth="1"/>
    <col min="13314" max="13314" width="64" style="50" customWidth="1"/>
    <col min="13315" max="13315" width="29.5703125" style="50" customWidth="1"/>
    <col min="13316" max="13316" width="31.28515625" style="50" customWidth="1"/>
    <col min="13317" max="13317" width="24.85546875" style="50" bestFit="1" customWidth="1"/>
    <col min="13318" max="13318" width="39.85546875" style="50" customWidth="1"/>
    <col min="13319" max="13319" width="17.85546875" style="50" customWidth="1"/>
    <col min="13320" max="13320" width="16.7109375" style="50" customWidth="1"/>
    <col min="13321" max="13321" width="17.28515625" style="50" bestFit="1" customWidth="1"/>
    <col min="13322" max="13322" width="32.140625" style="50" bestFit="1" customWidth="1"/>
    <col min="13323" max="13323" width="19.5703125" style="50" bestFit="1" customWidth="1"/>
    <col min="13324" max="13324" width="34.28515625" style="50" bestFit="1" customWidth="1"/>
    <col min="13325" max="13568" width="19.7109375" style="50"/>
    <col min="13569" max="13569" width="3.42578125" style="50" customWidth="1"/>
    <col min="13570" max="13570" width="64" style="50" customWidth="1"/>
    <col min="13571" max="13571" width="29.5703125" style="50" customWidth="1"/>
    <col min="13572" max="13572" width="31.28515625" style="50" customWidth="1"/>
    <col min="13573" max="13573" width="24.85546875" style="50" bestFit="1" customWidth="1"/>
    <col min="13574" max="13574" width="39.85546875" style="50" customWidth="1"/>
    <col min="13575" max="13575" width="17.85546875" style="50" customWidth="1"/>
    <col min="13576" max="13576" width="16.7109375" style="50" customWidth="1"/>
    <col min="13577" max="13577" width="17.28515625" style="50" bestFit="1" customWidth="1"/>
    <col min="13578" max="13578" width="32.140625" style="50" bestFit="1" customWidth="1"/>
    <col min="13579" max="13579" width="19.5703125" style="50" bestFit="1" customWidth="1"/>
    <col min="13580" max="13580" width="34.28515625" style="50" bestFit="1" customWidth="1"/>
    <col min="13581" max="13824" width="19.7109375" style="50"/>
    <col min="13825" max="13825" width="3.42578125" style="50" customWidth="1"/>
    <col min="13826" max="13826" width="64" style="50" customWidth="1"/>
    <col min="13827" max="13827" width="29.5703125" style="50" customWidth="1"/>
    <col min="13828" max="13828" width="31.28515625" style="50" customWidth="1"/>
    <col min="13829" max="13829" width="24.85546875" style="50" bestFit="1" customWidth="1"/>
    <col min="13830" max="13830" width="39.85546875" style="50" customWidth="1"/>
    <col min="13831" max="13831" width="17.85546875" style="50" customWidth="1"/>
    <col min="13832" max="13832" width="16.7109375" style="50" customWidth="1"/>
    <col min="13833" max="13833" width="17.28515625" style="50" bestFit="1" customWidth="1"/>
    <col min="13834" max="13834" width="32.140625" style="50" bestFit="1" customWidth="1"/>
    <col min="13835" max="13835" width="19.5703125" style="50" bestFit="1" customWidth="1"/>
    <col min="13836" max="13836" width="34.28515625" style="50" bestFit="1" customWidth="1"/>
    <col min="13837" max="14080" width="19.7109375" style="50"/>
    <col min="14081" max="14081" width="3.42578125" style="50" customWidth="1"/>
    <col min="14082" max="14082" width="64" style="50" customWidth="1"/>
    <col min="14083" max="14083" width="29.5703125" style="50" customWidth="1"/>
    <col min="14084" max="14084" width="31.28515625" style="50" customWidth="1"/>
    <col min="14085" max="14085" width="24.85546875" style="50" bestFit="1" customWidth="1"/>
    <col min="14086" max="14086" width="39.85546875" style="50" customWidth="1"/>
    <col min="14087" max="14087" width="17.85546875" style="50" customWidth="1"/>
    <col min="14088" max="14088" width="16.7109375" style="50" customWidth="1"/>
    <col min="14089" max="14089" width="17.28515625" style="50" bestFit="1" customWidth="1"/>
    <col min="14090" max="14090" width="32.140625" style="50" bestFit="1" customWidth="1"/>
    <col min="14091" max="14091" width="19.5703125" style="50" bestFit="1" customWidth="1"/>
    <col min="14092" max="14092" width="34.28515625" style="50" bestFit="1" customWidth="1"/>
    <col min="14093" max="14336" width="19.7109375" style="50"/>
    <col min="14337" max="14337" width="3.42578125" style="50" customWidth="1"/>
    <col min="14338" max="14338" width="64" style="50" customWidth="1"/>
    <col min="14339" max="14339" width="29.5703125" style="50" customWidth="1"/>
    <col min="14340" max="14340" width="31.28515625" style="50" customWidth="1"/>
    <col min="14341" max="14341" width="24.85546875" style="50" bestFit="1" customWidth="1"/>
    <col min="14342" max="14342" width="39.85546875" style="50" customWidth="1"/>
    <col min="14343" max="14343" width="17.85546875" style="50" customWidth="1"/>
    <col min="14344" max="14344" width="16.7109375" style="50" customWidth="1"/>
    <col min="14345" max="14345" width="17.28515625" style="50" bestFit="1" customWidth="1"/>
    <col min="14346" max="14346" width="32.140625" style="50" bestFit="1" customWidth="1"/>
    <col min="14347" max="14347" width="19.5703125" style="50" bestFit="1" customWidth="1"/>
    <col min="14348" max="14348" width="34.28515625" style="50" bestFit="1" customWidth="1"/>
    <col min="14349" max="14592" width="19.7109375" style="50"/>
    <col min="14593" max="14593" width="3.42578125" style="50" customWidth="1"/>
    <col min="14594" max="14594" width="64" style="50" customWidth="1"/>
    <col min="14595" max="14595" width="29.5703125" style="50" customWidth="1"/>
    <col min="14596" max="14596" width="31.28515625" style="50" customWidth="1"/>
    <col min="14597" max="14597" width="24.85546875" style="50" bestFit="1" customWidth="1"/>
    <col min="14598" max="14598" width="39.85546875" style="50" customWidth="1"/>
    <col min="14599" max="14599" width="17.85546875" style="50" customWidth="1"/>
    <col min="14600" max="14600" width="16.7109375" style="50" customWidth="1"/>
    <col min="14601" max="14601" width="17.28515625" style="50" bestFit="1" customWidth="1"/>
    <col min="14602" max="14602" width="32.140625" style="50" bestFit="1" customWidth="1"/>
    <col min="14603" max="14603" width="19.5703125" style="50" bestFit="1" customWidth="1"/>
    <col min="14604" max="14604" width="34.28515625" style="50" bestFit="1" customWidth="1"/>
    <col min="14605" max="14848" width="19.7109375" style="50"/>
    <col min="14849" max="14849" width="3.42578125" style="50" customWidth="1"/>
    <col min="14850" max="14850" width="64" style="50" customWidth="1"/>
    <col min="14851" max="14851" width="29.5703125" style="50" customWidth="1"/>
    <col min="14852" max="14852" width="31.28515625" style="50" customWidth="1"/>
    <col min="14853" max="14853" width="24.85546875" style="50" bestFit="1" customWidth="1"/>
    <col min="14854" max="14854" width="39.85546875" style="50" customWidth="1"/>
    <col min="14855" max="14855" width="17.85546875" style="50" customWidth="1"/>
    <col min="14856" max="14856" width="16.7109375" style="50" customWidth="1"/>
    <col min="14857" max="14857" width="17.28515625" style="50" bestFit="1" customWidth="1"/>
    <col min="14858" max="14858" width="32.140625" style="50" bestFit="1" customWidth="1"/>
    <col min="14859" max="14859" width="19.5703125" style="50" bestFit="1" customWidth="1"/>
    <col min="14860" max="14860" width="34.28515625" style="50" bestFit="1" customWidth="1"/>
    <col min="14861" max="15104" width="19.7109375" style="50"/>
    <col min="15105" max="15105" width="3.42578125" style="50" customWidth="1"/>
    <col min="15106" max="15106" width="64" style="50" customWidth="1"/>
    <col min="15107" max="15107" width="29.5703125" style="50" customWidth="1"/>
    <col min="15108" max="15108" width="31.28515625" style="50" customWidth="1"/>
    <col min="15109" max="15109" width="24.85546875" style="50" bestFit="1" customWidth="1"/>
    <col min="15110" max="15110" width="39.85546875" style="50" customWidth="1"/>
    <col min="15111" max="15111" width="17.85546875" style="50" customWidth="1"/>
    <col min="15112" max="15112" width="16.7109375" style="50" customWidth="1"/>
    <col min="15113" max="15113" width="17.28515625" style="50" bestFit="1" customWidth="1"/>
    <col min="15114" max="15114" width="32.140625" style="50" bestFit="1" customWidth="1"/>
    <col min="15115" max="15115" width="19.5703125" style="50" bestFit="1" customWidth="1"/>
    <col min="15116" max="15116" width="34.28515625" style="50" bestFit="1" customWidth="1"/>
    <col min="15117" max="15360" width="19.7109375" style="50"/>
    <col min="15361" max="15361" width="3.42578125" style="50" customWidth="1"/>
    <col min="15362" max="15362" width="64" style="50" customWidth="1"/>
    <col min="15363" max="15363" width="29.5703125" style="50" customWidth="1"/>
    <col min="15364" max="15364" width="31.28515625" style="50" customWidth="1"/>
    <col min="15365" max="15365" width="24.85546875" style="50" bestFit="1" customWidth="1"/>
    <col min="15366" max="15366" width="39.85546875" style="50" customWidth="1"/>
    <col min="15367" max="15367" width="17.85546875" style="50" customWidth="1"/>
    <col min="15368" max="15368" width="16.7109375" style="50" customWidth="1"/>
    <col min="15369" max="15369" width="17.28515625" style="50" bestFit="1" customWidth="1"/>
    <col min="15370" max="15370" width="32.140625" style="50" bestFit="1" customWidth="1"/>
    <col min="15371" max="15371" width="19.5703125" style="50" bestFit="1" customWidth="1"/>
    <col min="15372" max="15372" width="34.28515625" style="50" bestFit="1" customWidth="1"/>
    <col min="15373" max="15616" width="19.7109375" style="50"/>
    <col min="15617" max="15617" width="3.42578125" style="50" customWidth="1"/>
    <col min="15618" max="15618" width="64" style="50" customWidth="1"/>
    <col min="15619" max="15619" width="29.5703125" style="50" customWidth="1"/>
    <col min="15620" max="15620" width="31.28515625" style="50" customWidth="1"/>
    <col min="15621" max="15621" width="24.85546875" style="50" bestFit="1" customWidth="1"/>
    <col min="15622" max="15622" width="39.85546875" style="50" customWidth="1"/>
    <col min="15623" max="15623" width="17.85546875" style="50" customWidth="1"/>
    <col min="15624" max="15624" width="16.7109375" style="50" customWidth="1"/>
    <col min="15625" max="15625" width="17.28515625" style="50" bestFit="1" customWidth="1"/>
    <col min="15626" max="15626" width="32.140625" style="50" bestFit="1" customWidth="1"/>
    <col min="15627" max="15627" width="19.5703125" style="50" bestFit="1" customWidth="1"/>
    <col min="15628" max="15628" width="34.28515625" style="50" bestFit="1" customWidth="1"/>
    <col min="15629" max="15872" width="19.7109375" style="50"/>
    <col min="15873" max="15873" width="3.42578125" style="50" customWidth="1"/>
    <col min="15874" max="15874" width="64" style="50" customWidth="1"/>
    <col min="15875" max="15875" width="29.5703125" style="50" customWidth="1"/>
    <col min="15876" max="15876" width="31.28515625" style="50" customWidth="1"/>
    <col min="15877" max="15877" width="24.85546875" style="50" bestFit="1" customWidth="1"/>
    <col min="15878" max="15878" width="39.85546875" style="50" customWidth="1"/>
    <col min="15879" max="15879" width="17.85546875" style="50" customWidth="1"/>
    <col min="15880" max="15880" width="16.7109375" style="50" customWidth="1"/>
    <col min="15881" max="15881" width="17.28515625" style="50" bestFit="1" customWidth="1"/>
    <col min="15882" max="15882" width="32.140625" style="50" bestFit="1" customWidth="1"/>
    <col min="15883" max="15883" width="19.5703125" style="50" bestFit="1" customWidth="1"/>
    <col min="15884" max="15884" width="34.28515625" style="50" bestFit="1" customWidth="1"/>
    <col min="15885" max="16128" width="19.7109375" style="50"/>
    <col min="16129" max="16129" width="3.42578125" style="50" customWidth="1"/>
    <col min="16130" max="16130" width="64" style="50" customWidth="1"/>
    <col min="16131" max="16131" width="29.5703125" style="50" customWidth="1"/>
    <col min="16132" max="16132" width="31.28515625" style="50" customWidth="1"/>
    <col min="16133" max="16133" width="24.85546875" style="50" bestFit="1" customWidth="1"/>
    <col min="16134" max="16134" width="39.85546875" style="50" customWidth="1"/>
    <col min="16135" max="16135" width="17.85546875" style="50" customWidth="1"/>
    <col min="16136" max="16136" width="16.7109375" style="50" customWidth="1"/>
    <col min="16137" max="16137" width="17.28515625" style="50" bestFit="1" customWidth="1"/>
    <col min="16138" max="16138" width="32.140625" style="50" bestFit="1" customWidth="1"/>
    <col min="16139" max="16139" width="19.5703125" style="50" bestFit="1" customWidth="1"/>
    <col min="16140" max="16140" width="34.28515625" style="50" bestFit="1" customWidth="1"/>
    <col min="16141" max="16384" width="19.7109375" style="50"/>
  </cols>
  <sheetData>
    <row r="1" spans="1:13">
      <c r="A1" s="48" t="s">
        <v>229</v>
      </c>
      <c r="B1" s="49"/>
    </row>
    <row r="2" spans="1:13" s="52" customFormat="1" ht="15">
      <c r="A2" s="48"/>
      <c r="B2" s="51"/>
      <c r="C2" s="51"/>
      <c r="D2" s="162"/>
      <c r="E2" s="163"/>
      <c r="F2" s="163"/>
      <c r="G2" s="164"/>
      <c r="H2" s="164"/>
      <c r="I2" s="164"/>
      <c r="J2" s="164"/>
      <c r="K2" s="165"/>
      <c r="M2" s="148" t="s">
        <v>246</v>
      </c>
    </row>
    <row r="3" spans="1:13" s="146" customFormat="1" ht="60" customHeight="1">
      <c r="A3" s="145"/>
      <c r="B3" s="167" t="s">
        <v>232</v>
      </c>
      <c r="C3" s="394" t="s">
        <v>341</v>
      </c>
      <c r="D3" s="395"/>
      <c r="E3" s="395"/>
      <c r="F3" s="395"/>
      <c r="G3" s="395"/>
      <c r="H3" s="396"/>
      <c r="I3" s="392" t="s">
        <v>342</v>
      </c>
      <c r="J3" s="393"/>
      <c r="K3" s="392" t="s">
        <v>336</v>
      </c>
      <c r="L3" s="393"/>
      <c r="M3" s="354" t="s">
        <v>304</v>
      </c>
    </row>
    <row r="4" spans="1:13" s="146" customFormat="1" ht="64.5" customHeight="1">
      <c r="A4" s="145"/>
      <c r="B4" s="168" t="s">
        <v>51</v>
      </c>
      <c r="C4" s="166" t="s">
        <v>52</v>
      </c>
      <c r="D4" s="166" t="s">
        <v>256</v>
      </c>
      <c r="E4" s="166" t="s">
        <v>53</v>
      </c>
      <c r="F4" s="166" t="s">
        <v>257</v>
      </c>
      <c r="G4" s="166" t="s">
        <v>54</v>
      </c>
      <c r="H4" s="166" t="s">
        <v>55</v>
      </c>
      <c r="I4" s="166" t="s">
        <v>230</v>
      </c>
      <c r="J4" s="166" t="s">
        <v>56</v>
      </c>
      <c r="K4" s="166" t="s">
        <v>100</v>
      </c>
      <c r="L4" s="166" t="s">
        <v>101</v>
      </c>
      <c r="M4" s="355"/>
    </row>
    <row r="5" spans="1:13" s="146" customFormat="1" ht="14.25" customHeight="1">
      <c r="A5" s="169" t="s">
        <v>57</v>
      </c>
      <c r="B5" s="170" t="s">
        <v>58</v>
      </c>
      <c r="C5" s="387"/>
      <c r="D5" s="387">
        <f>+C5*0.25</f>
        <v>0</v>
      </c>
      <c r="E5" s="62"/>
      <c r="F5" s="387">
        <v>0</v>
      </c>
      <c r="G5" s="62"/>
      <c r="H5" s="390">
        <f>C5+D5+F5-G32</f>
        <v>0</v>
      </c>
      <c r="I5" s="62"/>
      <c r="J5" s="62"/>
      <c r="K5" s="62"/>
      <c r="L5" s="62"/>
      <c r="M5" s="62"/>
    </row>
    <row r="6" spans="1:13" s="146" customFormat="1" ht="14.25" customHeight="1">
      <c r="A6" s="169" t="s">
        <v>59</v>
      </c>
      <c r="B6" s="171" t="s">
        <v>60</v>
      </c>
      <c r="C6" s="388"/>
      <c r="D6" s="388"/>
      <c r="E6" s="63"/>
      <c r="F6" s="388"/>
      <c r="G6" s="63"/>
      <c r="H6" s="390"/>
      <c r="I6" s="63"/>
      <c r="J6" s="63"/>
      <c r="K6" s="63"/>
      <c r="L6" s="63"/>
      <c r="M6" s="63"/>
    </row>
    <row r="7" spans="1:13" s="146" customFormat="1" ht="14.25" customHeight="1">
      <c r="A7" s="169" t="s">
        <v>61</v>
      </c>
      <c r="B7" s="172" t="s">
        <v>62</v>
      </c>
      <c r="C7" s="388"/>
      <c r="D7" s="388"/>
      <c r="E7" s="63"/>
      <c r="F7" s="388"/>
      <c r="G7" s="63"/>
      <c r="H7" s="390"/>
      <c r="I7" s="63"/>
      <c r="J7" s="63"/>
      <c r="K7" s="63"/>
      <c r="L7" s="63"/>
      <c r="M7" s="63"/>
    </row>
    <row r="8" spans="1:13" s="146" customFormat="1" ht="14.25" customHeight="1">
      <c r="A8" s="169" t="s">
        <v>63</v>
      </c>
      <c r="B8" s="172" t="s">
        <v>64</v>
      </c>
      <c r="C8" s="388"/>
      <c r="D8" s="388"/>
      <c r="E8" s="63"/>
      <c r="F8" s="388"/>
      <c r="G8" s="63"/>
      <c r="H8" s="390"/>
      <c r="I8" s="63"/>
      <c r="J8" s="63"/>
      <c r="K8" s="63"/>
      <c r="L8" s="63"/>
      <c r="M8" s="63"/>
    </row>
    <row r="9" spans="1:13" s="146" customFormat="1" ht="14.25" customHeight="1">
      <c r="A9" s="169" t="s">
        <v>65</v>
      </c>
      <c r="B9" s="172" t="s">
        <v>66</v>
      </c>
      <c r="C9" s="388"/>
      <c r="D9" s="388"/>
      <c r="E9" s="63"/>
      <c r="F9" s="388"/>
      <c r="G9" s="63"/>
      <c r="H9" s="390"/>
      <c r="I9" s="63"/>
      <c r="J9" s="63"/>
      <c r="K9" s="63"/>
      <c r="L9" s="63"/>
      <c r="M9" s="63"/>
    </row>
    <row r="10" spans="1:13" s="146" customFormat="1" ht="14.25" customHeight="1">
      <c r="A10" s="169" t="s">
        <v>67</v>
      </c>
      <c r="B10" s="172" t="s">
        <v>68</v>
      </c>
      <c r="C10" s="388"/>
      <c r="D10" s="388"/>
      <c r="E10" s="63"/>
      <c r="F10" s="388"/>
      <c r="G10" s="63"/>
      <c r="H10" s="390"/>
      <c r="I10" s="63"/>
      <c r="J10" s="63"/>
      <c r="K10" s="63"/>
      <c r="L10" s="63"/>
      <c r="M10" s="63"/>
    </row>
    <row r="11" spans="1:13" s="146" customFormat="1" ht="14.25" customHeight="1">
      <c r="A11" s="169" t="s">
        <v>69</v>
      </c>
      <c r="B11" s="172" t="s">
        <v>70</v>
      </c>
      <c r="C11" s="388"/>
      <c r="D11" s="388"/>
      <c r="E11" s="63"/>
      <c r="F11" s="388"/>
      <c r="G11" s="63"/>
      <c r="H11" s="390"/>
      <c r="I11" s="63"/>
      <c r="J11" s="63"/>
      <c r="K11" s="63"/>
      <c r="L11" s="63"/>
      <c r="M11" s="63"/>
    </row>
    <row r="12" spans="1:13" s="146" customFormat="1" ht="14.25" customHeight="1">
      <c r="A12" s="169" t="s">
        <v>71</v>
      </c>
      <c r="B12" s="172" t="s">
        <v>72</v>
      </c>
      <c r="C12" s="388"/>
      <c r="D12" s="388"/>
      <c r="E12" s="63"/>
      <c r="F12" s="388"/>
      <c r="G12" s="63"/>
      <c r="H12" s="390"/>
      <c r="I12" s="63"/>
      <c r="J12" s="63"/>
      <c r="K12" s="63"/>
      <c r="L12" s="63"/>
      <c r="M12" s="63"/>
    </row>
    <row r="13" spans="1:13" s="146" customFormat="1" ht="14.25" customHeight="1">
      <c r="A13" s="169" t="s">
        <v>73</v>
      </c>
      <c r="B13" s="172" t="s">
        <v>74</v>
      </c>
      <c r="C13" s="388"/>
      <c r="D13" s="388"/>
      <c r="E13" s="63"/>
      <c r="F13" s="388"/>
      <c r="G13" s="63"/>
      <c r="H13" s="390"/>
      <c r="I13" s="63"/>
      <c r="J13" s="63"/>
      <c r="K13" s="63"/>
      <c r="L13" s="63"/>
      <c r="M13" s="63"/>
    </row>
    <row r="14" spans="1:13" s="146" customFormat="1" ht="14.25" customHeight="1">
      <c r="A14" s="169" t="s">
        <v>75</v>
      </c>
      <c r="B14" s="172" t="s">
        <v>76</v>
      </c>
      <c r="C14" s="388"/>
      <c r="D14" s="388"/>
      <c r="E14" s="63"/>
      <c r="F14" s="388"/>
      <c r="G14" s="63"/>
      <c r="H14" s="390"/>
      <c r="I14" s="63"/>
      <c r="J14" s="63"/>
      <c r="K14" s="63"/>
      <c r="L14" s="63"/>
      <c r="M14" s="63"/>
    </row>
    <row r="15" spans="1:13" s="146" customFormat="1" ht="14.25" customHeight="1">
      <c r="A15" s="169" t="s">
        <v>77</v>
      </c>
      <c r="B15" s="172" t="s">
        <v>79</v>
      </c>
      <c r="C15" s="388"/>
      <c r="D15" s="388"/>
      <c r="E15" s="63"/>
      <c r="F15" s="388"/>
      <c r="G15" s="63"/>
      <c r="H15" s="390"/>
      <c r="I15" s="63"/>
      <c r="J15" s="63"/>
      <c r="K15" s="63"/>
      <c r="L15" s="63"/>
      <c r="M15" s="63"/>
    </row>
    <row r="16" spans="1:13" s="146" customFormat="1" ht="14.25" customHeight="1">
      <c r="A16" s="169" t="s">
        <v>78</v>
      </c>
      <c r="B16" s="171" t="s">
        <v>81</v>
      </c>
      <c r="C16" s="388"/>
      <c r="D16" s="388"/>
      <c r="E16" s="63"/>
      <c r="F16" s="388"/>
      <c r="G16" s="63"/>
      <c r="H16" s="390"/>
      <c r="I16" s="63"/>
      <c r="J16" s="63"/>
      <c r="K16" s="63"/>
      <c r="L16" s="63"/>
      <c r="M16" s="63"/>
    </row>
    <row r="17" spans="1:13" s="146" customFormat="1" ht="14.25" customHeight="1">
      <c r="A17" s="169" t="s">
        <v>80</v>
      </c>
      <c r="B17" s="171" t="s">
        <v>83</v>
      </c>
      <c r="C17" s="388"/>
      <c r="D17" s="388"/>
      <c r="E17" s="63"/>
      <c r="F17" s="388"/>
      <c r="G17" s="63"/>
      <c r="H17" s="390"/>
      <c r="I17" s="63"/>
      <c r="J17" s="63"/>
      <c r="K17" s="63"/>
      <c r="L17" s="63"/>
      <c r="M17" s="63"/>
    </row>
    <row r="18" spans="1:13" s="146" customFormat="1" ht="14.25" customHeight="1">
      <c r="A18" s="169" t="s">
        <v>82</v>
      </c>
      <c r="B18" s="171" t="s">
        <v>85</v>
      </c>
      <c r="C18" s="388"/>
      <c r="D18" s="388"/>
      <c r="E18" s="63"/>
      <c r="F18" s="388"/>
      <c r="G18" s="63"/>
      <c r="H18" s="390"/>
      <c r="I18" s="63"/>
      <c r="J18" s="63"/>
      <c r="K18" s="63"/>
      <c r="L18" s="63"/>
      <c r="M18" s="63"/>
    </row>
    <row r="19" spans="1:13" s="146" customFormat="1" ht="14.25" customHeight="1">
      <c r="A19" s="169" t="s">
        <v>84</v>
      </c>
      <c r="B19" s="171" t="s">
        <v>87</v>
      </c>
      <c r="C19" s="388"/>
      <c r="D19" s="388"/>
      <c r="E19" s="63"/>
      <c r="F19" s="388"/>
      <c r="G19" s="63"/>
      <c r="H19" s="390"/>
      <c r="I19" s="63"/>
      <c r="J19" s="63"/>
      <c r="K19" s="63"/>
      <c r="L19" s="63"/>
      <c r="M19" s="63"/>
    </row>
    <row r="20" spans="1:13" s="146" customFormat="1" ht="14.25" customHeight="1">
      <c r="A20" s="169" t="s">
        <v>86</v>
      </c>
      <c r="B20" s="171" t="s">
        <v>90</v>
      </c>
      <c r="C20" s="388"/>
      <c r="D20" s="388"/>
      <c r="E20" s="63"/>
      <c r="F20" s="388"/>
      <c r="G20" s="63"/>
      <c r="H20" s="390"/>
      <c r="I20" s="63"/>
      <c r="J20" s="63"/>
      <c r="K20" s="63"/>
      <c r="L20" s="63"/>
      <c r="M20" s="63"/>
    </row>
    <row r="21" spans="1:13" s="146" customFormat="1" ht="14.25" customHeight="1">
      <c r="A21" s="169" t="s">
        <v>88</v>
      </c>
      <c r="B21" s="171" t="s">
        <v>92</v>
      </c>
      <c r="C21" s="388"/>
      <c r="D21" s="388"/>
      <c r="E21" s="63"/>
      <c r="F21" s="388"/>
      <c r="G21" s="63"/>
      <c r="H21" s="390"/>
      <c r="I21" s="63"/>
      <c r="J21" s="63"/>
      <c r="K21" s="63"/>
      <c r="L21" s="63"/>
      <c r="M21" s="63"/>
    </row>
    <row r="22" spans="1:13" s="146" customFormat="1" ht="14.25" customHeight="1">
      <c r="A22" s="169" t="s">
        <v>89</v>
      </c>
      <c r="B22" s="171" t="s">
        <v>94</v>
      </c>
      <c r="C22" s="388"/>
      <c r="D22" s="388"/>
      <c r="E22" s="63"/>
      <c r="F22" s="388"/>
      <c r="G22" s="63"/>
      <c r="H22" s="390"/>
      <c r="I22" s="63"/>
      <c r="J22" s="63"/>
      <c r="K22" s="63"/>
      <c r="L22" s="63"/>
      <c r="M22" s="63"/>
    </row>
    <row r="23" spans="1:13" s="146" customFormat="1" ht="15">
      <c r="A23" s="169" t="s">
        <v>91</v>
      </c>
      <c r="B23" s="280" t="s">
        <v>250</v>
      </c>
      <c r="C23" s="388"/>
      <c r="D23" s="388"/>
      <c r="E23" s="281"/>
      <c r="F23" s="388"/>
      <c r="G23" s="281"/>
      <c r="H23" s="390"/>
      <c r="I23" s="281"/>
      <c r="J23" s="281"/>
      <c r="K23" s="281"/>
      <c r="L23" s="281"/>
      <c r="M23" s="281"/>
    </row>
    <row r="24" spans="1:13" s="146" customFormat="1" ht="15">
      <c r="A24" s="169" t="s">
        <v>93</v>
      </c>
      <c r="B24" s="280" t="s">
        <v>250</v>
      </c>
      <c r="C24" s="388"/>
      <c r="D24" s="388"/>
      <c r="E24" s="281"/>
      <c r="F24" s="388"/>
      <c r="G24" s="281"/>
      <c r="H24" s="390"/>
      <c r="I24" s="281"/>
      <c r="J24" s="281"/>
      <c r="K24" s="281"/>
      <c r="L24" s="281"/>
      <c r="M24" s="281"/>
    </row>
    <row r="25" spans="1:13" s="146" customFormat="1" ht="15">
      <c r="A25" s="169" t="s">
        <v>95</v>
      </c>
      <c r="B25" s="280" t="s">
        <v>250</v>
      </c>
      <c r="C25" s="388"/>
      <c r="D25" s="388"/>
      <c r="E25" s="281"/>
      <c r="F25" s="388"/>
      <c r="G25" s="281"/>
      <c r="H25" s="390"/>
      <c r="I25" s="281"/>
      <c r="J25" s="281"/>
      <c r="K25" s="281"/>
      <c r="L25" s="281"/>
      <c r="M25" s="281"/>
    </row>
    <row r="26" spans="1:13" s="146" customFormat="1" ht="15">
      <c r="A26" s="169" t="s">
        <v>96</v>
      </c>
      <c r="B26" s="280" t="s">
        <v>250</v>
      </c>
      <c r="C26" s="388"/>
      <c r="D26" s="388"/>
      <c r="E26" s="281"/>
      <c r="F26" s="388"/>
      <c r="G26" s="281"/>
      <c r="H26" s="390"/>
      <c r="I26" s="281"/>
      <c r="J26" s="281"/>
      <c r="K26" s="281"/>
      <c r="L26" s="281"/>
      <c r="M26" s="281"/>
    </row>
    <row r="27" spans="1:13" s="146" customFormat="1" ht="15">
      <c r="A27" s="169" t="s">
        <v>251</v>
      </c>
      <c r="B27" s="280" t="s">
        <v>250</v>
      </c>
      <c r="C27" s="388"/>
      <c r="D27" s="388"/>
      <c r="E27" s="281"/>
      <c r="F27" s="388"/>
      <c r="G27" s="281"/>
      <c r="H27" s="390"/>
      <c r="I27" s="281"/>
      <c r="J27" s="281"/>
      <c r="K27" s="281"/>
      <c r="L27" s="281"/>
      <c r="M27" s="281"/>
    </row>
    <row r="28" spans="1:13" s="146" customFormat="1" ht="15">
      <c r="A28" s="169" t="s">
        <v>252</v>
      </c>
      <c r="B28" s="280" t="s">
        <v>250</v>
      </c>
      <c r="C28" s="388"/>
      <c r="D28" s="388"/>
      <c r="E28" s="281"/>
      <c r="F28" s="388"/>
      <c r="G28" s="281"/>
      <c r="H28" s="390"/>
      <c r="I28" s="281"/>
      <c r="J28" s="281"/>
      <c r="K28" s="281"/>
      <c r="L28" s="281"/>
      <c r="M28" s="281"/>
    </row>
    <row r="29" spans="1:13" s="146" customFormat="1" ht="15">
      <c r="A29" s="169" t="s">
        <v>253</v>
      </c>
      <c r="B29" s="280" t="s">
        <v>250</v>
      </c>
      <c r="C29" s="388"/>
      <c r="D29" s="388"/>
      <c r="E29" s="281"/>
      <c r="F29" s="388"/>
      <c r="G29" s="281"/>
      <c r="H29" s="390"/>
      <c r="I29" s="281"/>
      <c r="J29" s="281"/>
      <c r="K29" s="281"/>
      <c r="L29" s="281"/>
      <c r="M29" s="281"/>
    </row>
    <row r="30" spans="1:13" s="146" customFormat="1" ht="15">
      <c r="A30" s="169" t="s">
        <v>254</v>
      </c>
      <c r="B30" s="280" t="s">
        <v>250</v>
      </c>
      <c r="C30" s="388"/>
      <c r="D30" s="388"/>
      <c r="E30" s="281"/>
      <c r="F30" s="388"/>
      <c r="G30" s="281"/>
      <c r="H30" s="390"/>
      <c r="I30" s="281"/>
      <c r="J30" s="281"/>
      <c r="K30" s="281"/>
      <c r="L30" s="281"/>
      <c r="M30" s="281"/>
    </row>
    <row r="31" spans="1:13" s="146" customFormat="1" ht="15.75" thickBot="1">
      <c r="A31" s="169" t="s">
        <v>255</v>
      </c>
      <c r="B31" s="173" t="s">
        <v>250</v>
      </c>
      <c r="C31" s="388"/>
      <c r="D31" s="388"/>
      <c r="E31" s="64"/>
      <c r="F31" s="388"/>
      <c r="G31" s="64"/>
      <c r="H31" s="390"/>
      <c r="I31" s="64"/>
      <c r="J31" s="64"/>
      <c r="K31" s="64"/>
      <c r="L31" s="64"/>
      <c r="M31" s="64"/>
    </row>
    <row r="32" spans="1:13" s="146" customFormat="1" ht="16.5" customHeight="1" thickTop="1">
      <c r="A32" s="169"/>
      <c r="B32" s="174" t="s">
        <v>11</v>
      </c>
      <c r="C32" s="389"/>
      <c r="D32" s="389"/>
      <c r="E32" s="65">
        <f>SUM(E5:E31)</f>
        <v>0</v>
      </c>
      <c r="F32" s="389"/>
      <c r="G32" s="65">
        <f>SUM(G5:G31)</f>
        <v>0</v>
      </c>
      <c r="H32" s="391"/>
      <c r="I32" s="65">
        <f>SUM(I5:I31)</f>
        <v>0</v>
      </c>
      <c r="J32" s="65">
        <f>SUM(J5:J31)</f>
        <v>0</v>
      </c>
      <c r="K32" s="65">
        <f>SUM(K5:K31)</f>
        <v>0</v>
      </c>
      <c r="L32" s="65">
        <f>SUM(L5:L31)</f>
        <v>0</v>
      </c>
      <c r="M32" s="65">
        <f>SUM(M5:M31)</f>
        <v>0</v>
      </c>
    </row>
    <row r="33" spans="1:13" s="146" customFormat="1">
      <c r="A33" s="145"/>
      <c r="B33" s="66"/>
      <c r="C33" s="66"/>
      <c r="D33" s="66"/>
      <c r="E33" s="66"/>
      <c r="F33" s="66"/>
      <c r="G33" s="66"/>
      <c r="H33" s="66"/>
      <c r="I33" s="66"/>
      <c r="J33" s="66"/>
      <c r="K33" s="66"/>
      <c r="L33" s="67"/>
      <c r="M33" s="68"/>
    </row>
    <row r="34" spans="1:13" s="146" customFormat="1" ht="14.25" customHeight="1">
      <c r="A34" s="145"/>
    </row>
    <row r="35" spans="1:13" s="146" customFormat="1" ht="22.5" customHeight="1">
      <c r="A35" s="145"/>
      <c r="B35" s="77" t="s">
        <v>97</v>
      </c>
      <c r="C35" s="69"/>
      <c r="D35" s="69"/>
      <c r="E35" s="69"/>
    </row>
    <row r="36" spans="1:13" s="146" customFormat="1" ht="98.45" customHeight="1">
      <c r="A36" s="145"/>
      <c r="B36" s="70"/>
      <c r="C36" s="71"/>
      <c r="D36" s="71"/>
      <c r="E36" s="72"/>
    </row>
    <row r="37" spans="1:13" s="146" customFormat="1" ht="25.5" customHeight="1">
      <c r="A37" s="145"/>
      <c r="B37" s="77" t="s">
        <v>98</v>
      </c>
      <c r="C37" s="69"/>
      <c r="D37" s="69"/>
      <c r="E37" s="69"/>
    </row>
    <row r="38" spans="1:13" s="146" customFormat="1" ht="98.45" customHeight="1">
      <c r="A38" s="145"/>
      <c r="B38" s="70"/>
      <c r="C38" s="71"/>
      <c r="D38" s="71"/>
      <c r="E38" s="72"/>
    </row>
  </sheetData>
  <customSheetViews>
    <customSheetView guid="{AA8C3B7E-1B90-42D0-8C35-DCDB76652624}" scale="70" colorId="8" showPageBreaks="1" showGridLines="0" zeroValues="0" fitToPage="1" printArea="1" view="pageBreakPreview">
      <selection activeCell="D23" sqref="D23"/>
      <pageMargins left="0.19685039370078741" right="0.19685039370078741" top="0.59055118110236227" bottom="0.59055118110236227" header="0.39370078740157483" footer="0.39370078740157483"/>
      <printOptions horizontalCentered="1" verticalCentered="1"/>
      <pageSetup paperSize="9" scale="39" orientation="landscape" r:id="rId1"/>
      <headerFooter alignWithMargins="0"/>
    </customSheetView>
    <customSheetView guid="{589EC287-53E2-49C1-981C-00BA92E05546}" scale="70" colorId="8" showPageBreaks="1" showGridLines="0" zeroValues="0" fitToPage="1" printArea="1" view="pageBreakPreview">
      <selection activeCell="K3" sqref="K3:L3"/>
      <pageMargins left="0.19685039370078741" right="0.19685039370078741" top="0.59055118110236227" bottom="0.59055118110236227" header="0.39370078740157483" footer="0.39370078740157483"/>
      <printOptions horizontalCentered="1" verticalCentered="1"/>
      <pageSetup paperSize="9" scale="41" orientation="landscape" r:id="rId2"/>
      <headerFooter alignWithMargins="0"/>
    </customSheetView>
    <customSheetView guid="{FE71926C-2FE5-46B5-8967-DC4A1162CA74}" scale="70" colorId="8" showPageBreaks="1" showGridLines="0" zeroValues="0" fitToPage="1" printArea="1" view="pageBreakPreview" topLeftCell="F16">
      <selection activeCell="K3" sqref="K3:L3"/>
      <pageMargins left="0.19685039370078741" right="0.19685039370078741" top="0.59055118110236227" bottom="0.59055118110236227" header="0.39370078740157483" footer="0.39370078740157483"/>
      <printOptions horizontalCentered="1" verticalCentered="1"/>
      <pageSetup paperSize="9" scale="41" orientation="landscape" r:id="rId3"/>
      <headerFooter alignWithMargins="0"/>
    </customSheetView>
    <customSheetView guid="{B476404E-0D38-470A-B773-2B9B8BF6C7FC}" scale="70" colorId="8" showPageBreaks="1" showGridLines="0" zeroValues="0" fitToPage="1" printArea="1" view="pageBreakPreview">
      <selection activeCell="D23" sqref="D23"/>
      <pageMargins left="0.19685039370078741" right="0.19685039370078741" top="0.59055118110236227" bottom="0.59055118110236227" header="0.39370078740157483" footer="0.39370078740157483"/>
      <printOptions horizontalCentered="1" verticalCentered="1"/>
      <pageSetup paperSize="9" scale="39" orientation="landscape" r:id="rId4"/>
      <headerFooter alignWithMargins="0"/>
    </customSheetView>
  </customSheetViews>
  <mergeCells count="8">
    <mergeCell ref="M3:M4"/>
    <mergeCell ref="C5:C32"/>
    <mergeCell ref="D5:D32"/>
    <mergeCell ref="F5:F32"/>
    <mergeCell ref="H5:H32"/>
    <mergeCell ref="K3:L3"/>
    <mergeCell ref="I3:J3"/>
    <mergeCell ref="C3:H3"/>
  </mergeCells>
  <dataValidations count="1">
    <dataValidation allowBlank="1" showInputMessage="1" showErrorMessage="1" sqref="M3:M4"/>
  </dataValidations>
  <printOptions horizontalCentered="1" verticalCentered="1"/>
  <pageMargins left="0.19685039370078741" right="0.19685039370078741" top="0.59055118110236227" bottom="0.59055118110236227" header="0.39370078740157483" footer="0.39370078740157483"/>
  <pageSetup paperSize="9" scale="39" orientation="landscape" r:id="rId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1"/>
  <sheetViews>
    <sheetView showGridLines="0" view="pageBreakPreview" topLeftCell="B1" zoomScale="60" zoomScaleNormal="75" workbookViewId="0">
      <selection activeCell="D23" sqref="D23"/>
    </sheetView>
  </sheetViews>
  <sheetFormatPr defaultColWidth="9.140625" defaultRowHeight="12.75"/>
  <cols>
    <col min="1" max="1" width="9.140625" style="58" hidden="1" customWidth="1"/>
    <col min="2" max="2" width="55.140625" style="58" bestFit="1" customWidth="1"/>
    <col min="3" max="17" width="22.140625" style="58" customWidth="1"/>
    <col min="18" max="18" width="9.140625" style="58"/>
    <col min="19" max="19" width="20.140625" style="58" customWidth="1"/>
    <col min="20" max="16384" width="9.140625" style="58"/>
  </cols>
  <sheetData>
    <row r="1" spans="1:18">
      <c r="A1" s="54"/>
      <c r="B1" s="55"/>
      <c r="C1" s="55"/>
      <c r="D1" s="55"/>
      <c r="E1" s="55"/>
      <c r="F1" s="75"/>
      <c r="G1" s="76"/>
      <c r="H1" s="400"/>
      <c r="I1" s="400"/>
      <c r="J1" s="400"/>
      <c r="K1" s="267"/>
      <c r="L1" s="55"/>
      <c r="M1" s="56"/>
      <c r="N1" s="56"/>
      <c r="O1" s="56"/>
      <c r="P1" s="56"/>
      <c r="Q1" s="56"/>
      <c r="R1" s="57"/>
    </row>
    <row r="2" spans="1:18">
      <c r="A2" s="59"/>
      <c r="B2" s="60"/>
      <c r="C2" s="60"/>
      <c r="D2" s="60"/>
      <c r="E2" s="60"/>
      <c r="F2" s="60"/>
      <c r="G2" s="60"/>
      <c r="H2" s="60"/>
      <c r="I2" s="60"/>
      <c r="J2" s="60"/>
      <c r="K2" s="60"/>
      <c r="L2" s="60"/>
      <c r="O2" s="60"/>
    </row>
    <row r="3" spans="1:18" ht="15">
      <c r="A3" s="59"/>
      <c r="B3" s="60"/>
      <c r="C3" s="60"/>
      <c r="D3" s="60"/>
      <c r="E3" s="60"/>
      <c r="F3" s="60"/>
      <c r="G3" s="60"/>
      <c r="H3" s="60"/>
      <c r="I3" s="60"/>
      <c r="J3" s="60"/>
      <c r="K3" s="60"/>
      <c r="L3" s="60"/>
      <c r="M3" s="60"/>
      <c r="N3" s="60"/>
      <c r="O3" s="60"/>
      <c r="P3" s="60"/>
      <c r="Q3" s="148" t="s">
        <v>245</v>
      </c>
    </row>
    <row r="4" spans="1:18" ht="37.5" customHeight="1">
      <c r="A4" s="59"/>
      <c r="B4" s="167" t="s">
        <v>102</v>
      </c>
      <c r="C4" s="394" t="s">
        <v>343</v>
      </c>
      <c r="D4" s="395"/>
      <c r="E4" s="395"/>
      <c r="F4" s="395"/>
      <c r="G4" s="395"/>
      <c r="H4" s="396"/>
      <c r="I4" s="392" t="s">
        <v>344</v>
      </c>
      <c r="J4" s="401"/>
      <c r="K4" s="393"/>
      <c r="L4" s="392" t="s">
        <v>345</v>
      </c>
      <c r="M4" s="401"/>
      <c r="N4" s="393"/>
      <c r="O4" s="392" t="s">
        <v>346</v>
      </c>
      <c r="P4" s="393"/>
      <c r="Q4" s="354" t="s">
        <v>304</v>
      </c>
    </row>
    <row r="5" spans="1:18" ht="64.5" customHeight="1">
      <c r="A5" s="59"/>
      <c r="B5" s="189" t="s">
        <v>51</v>
      </c>
      <c r="C5" s="192" t="s">
        <v>52</v>
      </c>
      <c r="D5" s="192" t="s">
        <v>256</v>
      </c>
      <c r="E5" s="192" t="s">
        <v>99</v>
      </c>
      <c r="F5" s="192" t="s">
        <v>257</v>
      </c>
      <c r="G5" s="192" t="s">
        <v>54</v>
      </c>
      <c r="H5" s="193" t="s">
        <v>55</v>
      </c>
      <c r="I5" s="193" t="s">
        <v>230</v>
      </c>
      <c r="J5" s="193" t="s">
        <v>56</v>
      </c>
      <c r="K5" s="193" t="s">
        <v>259</v>
      </c>
      <c r="L5" s="193" t="s">
        <v>100</v>
      </c>
      <c r="M5" s="193" t="s">
        <v>101</v>
      </c>
      <c r="N5" s="193" t="s">
        <v>260</v>
      </c>
      <c r="O5" s="193" t="s">
        <v>100</v>
      </c>
      <c r="P5" s="193" t="s">
        <v>101</v>
      </c>
      <c r="Q5" s="355"/>
    </row>
    <row r="6" spans="1:18" ht="15">
      <c r="A6" s="59" t="s">
        <v>57</v>
      </c>
      <c r="B6" s="170" t="s">
        <v>58</v>
      </c>
      <c r="C6" s="387"/>
      <c r="D6" s="387"/>
      <c r="E6" s="62"/>
      <c r="F6" s="387"/>
      <c r="G6" s="62"/>
      <c r="H6" s="402">
        <f>C6+D6+F6-G33</f>
        <v>0</v>
      </c>
      <c r="I6" s="62"/>
      <c r="J6" s="62"/>
      <c r="K6" s="397">
        <f>IFERROR(I33/H6,0)</f>
        <v>0</v>
      </c>
      <c r="L6" s="62"/>
      <c r="M6" s="62"/>
      <c r="N6" s="397">
        <f>IFERROR((L33+I33)/H6,0)</f>
        <v>0</v>
      </c>
      <c r="O6" s="62"/>
      <c r="P6" s="62"/>
      <c r="Q6" s="62"/>
    </row>
    <row r="7" spans="1:18" ht="15">
      <c r="A7" s="59" t="s">
        <v>59</v>
      </c>
      <c r="B7" s="171" t="s">
        <v>60</v>
      </c>
      <c r="C7" s="388"/>
      <c r="D7" s="388"/>
      <c r="E7" s="63"/>
      <c r="F7" s="388"/>
      <c r="G7" s="63"/>
      <c r="H7" s="403"/>
      <c r="I7" s="63"/>
      <c r="J7" s="63"/>
      <c r="K7" s="398"/>
      <c r="L7" s="63"/>
      <c r="M7" s="63"/>
      <c r="N7" s="398"/>
      <c r="O7" s="63"/>
      <c r="P7" s="63"/>
      <c r="Q7" s="63"/>
    </row>
    <row r="8" spans="1:18" ht="15">
      <c r="A8" s="59" t="s">
        <v>61</v>
      </c>
      <c r="B8" s="172" t="s">
        <v>62</v>
      </c>
      <c r="C8" s="388"/>
      <c r="D8" s="388"/>
      <c r="E8" s="63"/>
      <c r="F8" s="388"/>
      <c r="G8" s="63"/>
      <c r="H8" s="403"/>
      <c r="I8" s="63"/>
      <c r="J8" s="63"/>
      <c r="K8" s="398"/>
      <c r="L8" s="63"/>
      <c r="M8" s="63"/>
      <c r="N8" s="398"/>
      <c r="O8" s="63"/>
      <c r="P8" s="63"/>
      <c r="Q8" s="63"/>
    </row>
    <row r="9" spans="1:18" ht="15">
      <c r="A9" s="59" t="s">
        <v>63</v>
      </c>
      <c r="B9" s="172" t="s">
        <v>64</v>
      </c>
      <c r="C9" s="388"/>
      <c r="D9" s="388"/>
      <c r="E9" s="63"/>
      <c r="F9" s="388"/>
      <c r="G9" s="63"/>
      <c r="H9" s="403"/>
      <c r="I9" s="63"/>
      <c r="J9" s="63"/>
      <c r="K9" s="398"/>
      <c r="L9" s="63"/>
      <c r="M9" s="63"/>
      <c r="N9" s="398"/>
      <c r="O9" s="63"/>
      <c r="P9" s="63"/>
      <c r="Q9" s="63"/>
    </row>
    <row r="10" spans="1:18" ht="15">
      <c r="A10" s="59" t="s">
        <v>65</v>
      </c>
      <c r="B10" s="172" t="s">
        <v>66</v>
      </c>
      <c r="C10" s="388"/>
      <c r="D10" s="388"/>
      <c r="E10" s="63"/>
      <c r="F10" s="388"/>
      <c r="G10" s="63"/>
      <c r="H10" s="403"/>
      <c r="I10" s="63"/>
      <c r="J10" s="63"/>
      <c r="K10" s="398"/>
      <c r="L10" s="63"/>
      <c r="M10" s="63"/>
      <c r="N10" s="398"/>
      <c r="O10" s="63"/>
      <c r="P10" s="63"/>
      <c r="Q10" s="63"/>
    </row>
    <row r="11" spans="1:18" ht="15">
      <c r="A11" s="59" t="s">
        <v>67</v>
      </c>
      <c r="B11" s="172" t="s">
        <v>68</v>
      </c>
      <c r="C11" s="388"/>
      <c r="D11" s="388"/>
      <c r="E11" s="63"/>
      <c r="F11" s="388"/>
      <c r="G11" s="63"/>
      <c r="H11" s="403"/>
      <c r="I11" s="63"/>
      <c r="J11" s="63"/>
      <c r="K11" s="398"/>
      <c r="L11" s="63"/>
      <c r="M11" s="63"/>
      <c r="N11" s="398"/>
      <c r="O11" s="63"/>
      <c r="P11" s="63"/>
      <c r="Q11" s="63"/>
    </row>
    <row r="12" spans="1:18" ht="15">
      <c r="A12" s="59" t="s">
        <v>69</v>
      </c>
      <c r="B12" s="172" t="s">
        <v>70</v>
      </c>
      <c r="C12" s="388"/>
      <c r="D12" s="388"/>
      <c r="E12" s="63"/>
      <c r="F12" s="388"/>
      <c r="G12" s="63"/>
      <c r="H12" s="403"/>
      <c r="I12" s="63"/>
      <c r="J12" s="63"/>
      <c r="K12" s="398"/>
      <c r="L12" s="63"/>
      <c r="M12" s="63"/>
      <c r="N12" s="398"/>
      <c r="O12" s="63"/>
      <c r="P12" s="63"/>
      <c r="Q12" s="63"/>
    </row>
    <row r="13" spans="1:18" ht="15">
      <c r="A13" s="59" t="s">
        <v>71</v>
      </c>
      <c r="B13" s="172" t="s">
        <v>72</v>
      </c>
      <c r="C13" s="388"/>
      <c r="D13" s="388"/>
      <c r="E13" s="63"/>
      <c r="F13" s="388"/>
      <c r="G13" s="63"/>
      <c r="H13" s="403"/>
      <c r="I13" s="63"/>
      <c r="J13" s="63"/>
      <c r="K13" s="398"/>
      <c r="L13" s="63"/>
      <c r="M13" s="63"/>
      <c r="N13" s="398"/>
      <c r="O13" s="63"/>
      <c r="P13" s="63"/>
      <c r="Q13" s="63"/>
    </row>
    <row r="14" spans="1:18" ht="15">
      <c r="A14" s="59" t="s">
        <v>73</v>
      </c>
      <c r="B14" s="172" t="s">
        <v>74</v>
      </c>
      <c r="C14" s="388"/>
      <c r="D14" s="388"/>
      <c r="E14" s="63"/>
      <c r="F14" s="388"/>
      <c r="G14" s="63"/>
      <c r="H14" s="403"/>
      <c r="I14" s="63"/>
      <c r="J14" s="63"/>
      <c r="K14" s="398"/>
      <c r="L14" s="63"/>
      <c r="M14" s="63"/>
      <c r="N14" s="398"/>
      <c r="O14" s="63"/>
      <c r="P14" s="63"/>
      <c r="Q14" s="63"/>
    </row>
    <row r="15" spans="1:18" ht="15">
      <c r="A15" s="59" t="s">
        <v>75</v>
      </c>
      <c r="B15" s="172" t="s">
        <v>76</v>
      </c>
      <c r="C15" s="388"/>
      <c r="D15" s="388"/>
      <c r="E15" s="63"/>
      <c r="F15" s="388"/>
      <c r="G15" s="63"/>
      <c r="H15" s="403"/>
      <c r="I15" s="63"/>
      <c r="J15" s="63"/>
      <c r="K15" s="398"/>
      <c r="L15" s="63"/>
      <c r="M15" s="63"/>
      <c r="N15" s="398"/>
      <c r="O15" s="63"/>
      <c r="P15" s="63"/>
      <c r="Q15" s="63"/>
    </row>
    <row r="16" spans="1:18" ht="15">
      <c r="A16" s="59" t="s">
        <v>77</v>
      </c>
      <c r="B16" s="172" t="s">
        <v>79</v>
      </c>
      <c r="C16" s="388"/>
      <c r="D16" s="388"/>
      <c r="E16" s="63"/>
      <c r="F16" s="388"/>
      <c r="G16" s="63"/>
      <c r="H16" s="403"/>
      <c r="I16" s="63"/>
      <c r="J16" s="63"/>
      <c r="K16" s="398"/>
      <c r="L16" s="63"/>
      <c r="M16" s="63"/>
      <c r="N16" s="398"/>
      <c r="O16" s="63"/>
      <c r="P16" s="63"/>
      <c r="Q16" s="63"/>
    </row>
    <row r="17" spans="1:17" ht="15">
      <c r="A17" s="59" t="s">
        <v>78</v>
      </c>
      <c r="B17" s="172" t="s">
        <v>81</v>
      </c>
      <c r="C17" s="388"/>
      <c r="D17" s="388"/>
      <c r="E17" s="63"/>
      <c r="F17" s="388"/>
      <c r="G17" s="63"/>
      <c r="H17" s="403"/>
      <c r="I17" s="63"/>
      <c r="J17" s="63"/>
      <c r="K17" s="398"/>
      <c r="L17" s="63"/>
      <c r="M17" s="63"/>
      <c r="N17" s="398"/>
      <c r="O17" s="63"/>
      <c r="P17" s="63"/>
      <c r="Q17" s="63"/>
    </row>
    <row r="18" spans="1:17" ht="15">
      <c r="A18" s="59" t="s">
        <v>80</v>
      </c>
      <c r="B18" s="171" t="s">
        <v>83</v>
      </c>
      <c r="C18" s="388"/>
      <c r="D18" s="388"/>
      <c r="E18" s="63"/>
      <c r="F18" s="388"/>
      <c r="G18" s="63"/>
      <c r="H18" s="403"/>
      <c r="I18" s="63"/>
      <c r="J18" s="63"/>
      <c r="K18" s="398"/>
      <c r="L18" s="63"/>
      <c r="M18" s="63"/>
      <c r="N18" s="398"/>
      <c r="O18" s="63"/>
      <c r="P18" s="63"/>
      <c r="Q18" s="63"/>
    </row>
    <row r="19" spans="1:17" ht="15">
      <c r="A19" s="59" t="s">
        <v>82</v>
      </c>
      <c r="B19" s="171" t="s">
        <v>85</v>
      </c>
      <c r="C19" s="388"/>
      <c r="D19" s="388"/>
      <c r="E19" s="63"/>
      <c r="F19" s="388"/>
      <c r="G19" s="63"/>
      <c r="H19" s="403"/>
      <c r="I19" s="63"/>
      <c r="J19" s="63"/>
      <c r="K19" s="398"/>
      <c r="L19" s="63"/>
      <c r="M19" s="63"/>
      <c r="N19" s="398"/>
      <c r="O19" s="63"/>
      <c r="P19" s="63"/>
      <c r="Q19" s="63"/>
    </row>
    <row r="20" spans="1:17" ht="15">
      <c r="A20" s="59" t="s">
        <v>84</v>
      </c>
      <c r="B20" s="171" t="s">
        <v>87</v>
      </c>
      <c r="C20" s="388"/>
      <c r="D20" s="388"/>
      <c r="E20" s="63"/>
      <c r="F20" s="388"/>
      <c r="G20" s="63"/>
      <c r="H20" s="403"/>
      <c r="I20" s="63"/>
      <c r="J20" s="63"/>
      <c r="K20" s="398"/>
      <c r="L20" s="63"/>
      <c r="M20" s="63"/>
      <c r="N20" s="398"/>
      <c r="O20" s="63"/>
      <c r="P20" s="63"/>
      <c r="Q20" s="63"/>
    </row>
    <row r="21" spans="1:17" ht="15">
      <c r="A21" s="59" t="s">
        <v>86</v>
      </c>
      <c r="B21" s="171" t="s">
        <v>90</v>
      </c>
      <c r="C21" s="388"/>
      <c r="D21" s="388"/>
      <c r="E21" s="63"/>
      <c r="F21" s="388"/>
      <c r="G21" s="63"/>
      <c r="H21" s="403"/>
      <c r="I21" s="63"/>
      <c r="J21" s="63"/>
      <c r="K21" s="398"/>
      <c r="L21" s="63"/>
      <c r="M21" s="63"/>
      <c r="N21" s="398"/>
      <c r="O21" s="63"/>
      <c r="P21" s="63"/>
      <c r="Q21" s="63"/>
    </row>
    <row r="22" spans="1:17" ht="15">
      <c r="A22" s="59" t="s">
        <v>88</v>
      </c>
      <c r="B22" s="171" t="s">
        <v>92</v>
      </c>
      <c r="C22" s="388"/>
      <c r="D22" s="388"/>
      <c r="E22" s="63"/>
      <c r="F22" s="388"/>
      <c r="G22" s="63"/>
      <c r="H22" s="403"/>
      <c r="I22" s="63"/>
      <c r="J22" s="63"/>
      <c r="K22" s="398"/>
      <c r="L22" s="63"/>
      <c r="M22" s="63"/>
      <c r="N22" s="398"/>
      <c r="O22" s="63"/>
      <c r="P22" s="63"/>
      <c r="Q22" s="63"/>
    </row>
    <row r="23" spans="1:17" ht="15">
      <c r="A23" s="59" t="s">
        <v>89</v>
      </c>
      <c r="B23" s="171" t="s">
        <v>94</v>
      </c>
      <c r="C23" s="388"/>
      <c r="D23" s="388"/>
      <c r="E23" s="63"/>
      <c r="F23" s="388"/>
      <c r="G23" s="63"/>
      <c r="H23" s="403"/>
      <c r="I23" s="63"/>
      <c r="J23" s="63"/>
      <c r="K23" s="398"/>
      <c r="L23" s="63"/>
      <c r="M23" s="63"/>
      <c r="N23" s="398"/>
      <c r="O23" s="63"/>
      <c r="P23" s="63"/>
      <c r="Q23" s="63"/>
    </row>
    <row r="24" spans="1:17" ht="15">
      <c r="A24" s="59" t="s">
        <v>91</v>
      </c>
      <c r="B24" s="171" t="s">
        <v>250</v>
      </c>
      <c r="C24" s="388"/>
      <c r="D24" s="388"/>
      <c r="E24" s="63"/>
      <c r="F24" s="388"/>
      <c r="G24" s="63"/>
      <c r="H24" s="403"/>
      <c r="I24" s="63"/>
      <c r="J24" s="63"/>
      <c r="K24" s="398"/>
      <c r="L24" s="63"/>
      <c r="M24" s="63"/>
      <c r="N24" s="398"/>
      <c r="O24" s="63"/>
      <c r="P24" s="63"/>
      <c r="Q24" s="63"/>
    </row>
    <row r="25" spans="1:17" ht="15">
      <c r="A25" s="59" t="s">
        <v>93</v>
      </c>
      <c r="B25" s="171" t="s">
        <v>250</v>
      </c>
      <c r="C25" s="388"/>
      <c r="D25" s="388"/>
      <c r="E25" s="63"/>
      <c r="F25" s="388"/>
      <c r="G25" s="63"/>
      <c r="H25" s="403"/>
      <c r="I25" s="63"/>
      <c r="J25" s="63"/>
      <c r="K25" s="398"/>
      <c r="L25" s="63"/>
      <c r="M25" s="63"/>
      <c r="N25" s="398"/>
      <c r="O25" s="63"/>
      <c r="P25" s="63"/>
      <c r="Q25" s="63"/>
    </row>
    <row r="26" spans="1:17" ht="15">
      <c r="A26" s="59" t="s">
        <v>95</v>
      </c>
      <c r="B26" s="171" t="s">
        <v>250</v>
      </c>
      <c r="C26" s="388"/>
      <c r="D26" s="388"/>
      <c r="E26" s="63"/>
      <c r="F26" s="388"/>
      <c r="G26" s="63"/>
      <c r="H26" s="403"/>
      <c r="I26" s="63"/>
      <c r="J26" s="63"/>
      <c r="K26" s="398"/>
      <c r="L26" s="63"/>
      <c r="M26" s="63"/>
      <c r="N26" s="398"/>
      <c r="O26" s="63"/>
      <c r="P26" s="63"/>
      <c r="Q26" s="63"/>
    </row>
    <row r="27" spans="1:17" ht="15">
      <c r="A27" s="59"/>
      <c r="B27" s="280" t="s">
        <v>250</v>
      </c>
      <c r="C27" s="388"/>
      <c r="D27" s="388"/>
      <c r="E27" s="281"/>
      <c r="F27" s="388"/>
      <c r="G27" s="281"/>
      <c r="H27" s="403"/>
      <c r="I27" s="281"/>
      <c r="J27" s="281"/>
      <c r="K27" s="398"/>
      <c r="L27" s="281"/>
      <c r="M27" s="281"/>
      <c r="N27" s="398"/>
      <c r="O27" s="281"/>
      <c r="P27" s="281"/>
      <c r="Q27" s="281"/>
    </row>
    <row r="28" spans="1:17" ht="15">
      <c r="A28" s="59"/>
      <c r="B28" s="280" t="s">
        <v>250</v>
      </c>
      <c r="C28" s="388"/>
      <c r="D28" s="388"/>
      <c r="E28" s="281"/>
      <c r="F28" s="388"/>
      <c r="G28" s="281"/>
      <c r="H28" s="403"/>
      <c r="I28" s="281"/>
      <c r="J28" s="281"/>
      <c r="K28" s="398"/>
      <c r="L28" s="281"/>
      <c r="M28" s="281"/>
      <c r="N28" s="398"/>
      <c r="O28" s="281"/>
      <c r="P28" s="281"/>
      <c r="Q28" s="281"/>
    </row>
    <row r="29" spans="1:17" ht="15">
      <c r="A29" s="59"/>
      <c r="B29" s="280" t="s">
        <v>250</v>
      </c>
      <c r="C29" s="388"/>
      <c r="D29" s="388"/>
      <c r="E29" s="281"/>
      <c r="F29" s="388"/>
      <c r="G29" s="281"/>
      <c r="H29" s="403"/>
      <c r="I29" s="281"/>
      <c r="J29" s="281"/>
      <c r="K29" s="398"/>
      <c r="L29" s="281"/>
      <c r="M29" s="281"/>
      <c r="N29" s="398"/>
      <c r="O29" s="281"/>
      <c r="P29" s="281"/>
      <c r="Q29" s="281"/>
    </row>
    <row r="30" spans="1:17" ht="15">
      <c r="A30" s="59"/>
      <c r="B30" s="280" t="s">
        <v>250</v>
      </c>
      <c r="C30" s="388"/>
      <c r="D30" s="388"/>
      <c r="E30" s="281"/>
      <c r="F30" s="388"/>
      <c r="G30" s="281"/>
      <c r="H30" s="403"/>
      <c r="I30" s="281"/>
      <c r="J30" s="281"/>
      <c r="K30" s="398"/>
      <c r="L30" s="281"/>
      <c r="M30" s="281"/>
      <c r="N30" s="398"/>
      <c r="O30" s="281"/>
      <c r="P30" s="281"/>
      <c r="Q30" s="281"/>
    </row>
    <row r="31" spans="1:17" ht="15">
      <c r="A31" s="59"/>
      <c r="B31" s="280" t="s">
        <v>250</v>
      </c>
      <c r="C31" s="388"/>
      <c r="D31" s="388"/>
      <c r="E31" s="281"/>
      <c r="F31" s="388"/>
      <c r="G31" s="281"/>
      <c r="H31" s="403"/>
      <c r="I31" s="281"/>
      <c r="J31" s="281"/>
      <c r="K31" s="398"/>
      <c r="L31" s="281"/>
      <c r="M31" s="281"/>
      <c r="N31" s="398"/>
      <c r="O31" s="281"/>
      <c r="P31" s="281"/>
      <c r="Q31" s="281"/>
    </row>
    <row r="32" spans="1:17" ht="15.75" thickBot="1">
      <c r="A32" s="59" t="s">
        <v>96</v>
      </c>
      <c r="B32" s="173" t="s">
        <v>250</v>
      </c>
      <c r="C32" s="388"/>
      <c r="D32" s="388"/>
      <c r="E32" s="64"/>
      <c r="F32" s="388"/>
      <c r="G32" s="64"/>
      <c r="H32" s="403"/>
      <c r="I32" s="64"/>
      <c r="J32" s="64"/>
      <c r="K32" s="398"/>
      <c r="L32" s="64"/>
      <c r="M32" s="64"/>
      <c r="N32" s="398"/>
      <c r="O32" s="64"/>
      <c r="P32" s="64"/>
      <c r="Q32" s="64"/>
    </row>
    <row r="33" spans="1:17" ht="16.5" customHeight="1" thickTop="1">
      <c r="A33" s="59"/>
      <c r="B33" s="174" t="s">
        <v>11</v>
      </c>
      <c r="C33" s="389"/>
      <c r="D33" s="389"/>
      <c r="E33" s="65">
        <f>SUM(E6:E32)</f>
        <v>0</v>
      </c>
      <c r="F33" s="389"/>
      <c r="G33" s="65">
        <f>SUM(G6:G32)</f>
        <v>0</v>
      </c>
      <c r="H33" s="404"/>
      <c r="I33" s="65">
        <f t="shared" ref="I33:M33" si="0">SUM(I6:I32)</f>
        <v>0</v>
      </c>
      <c r="J33" s="65">
        <f t="shared" si="0"/>
        <v>0</v>
      </c>
      <c r="K33" s="399"/>
      <c r="L33" s="65">
        <f t="shared" si="0"/>
        <v>0</v>
      </c>
      <c r="M33" s="65">
        <f t="shared" si="0"/>
        <v>0</v>
      </c>
      <c r="N33" s="399"/>
      <c r="O33" s="65">
        <f t="shared" ref="O33:P33" si="1">SUM(O6:O32)</f>
        <v>0</v>
      </c>
      <c r="P33" s="65">
        <f t="shared" si="1"/>
        <v>0</v>
      </c>
      <c r="Q33" s="65">
        <f t="shared" ref="Q33" si="2">SUM(Q6:Q32)</f>
        <v>0</v>
      </c>
    </row>
    <row r="34" spans="1:17" ht="15">
      <c r="A34" s="59"/>
      <c r="B34" s="186"/>
      <c r="C34" s="66"/>
      <c r="D34" s="66"/>
      <c r="E34" s="66"/>
      <c r="F34" s="66"/>
      <c r="G34" s="66"/>
      <c r="H34" s="66"/>
      <c r="I34" s="66"/>
      <c r="J34" s="66"/>
      <c r="K34" s="66"/>
      <c r="L34" s="66"/>
      <c r="M34" s="67"/>
      <c r="N34" s="67"/>
      <c r="O34" s="68"/>
    </row>
    <row r="35" spans="1:17" ht="14.25" customHeight="1">
      <c r="A35" s="59"/>
      <c r="B35" s="190"/>
    </row>
    <row r="36" spans="1:17" ht="22.5" customHeight="1">
      <c r="A36" s="59"/>
      <c r="B36" s="191" t="s">
        <v>97</v>
      </c>
      <c r="C36" s="69"/>
      <c r="D36" s="69"/>
      <c r="E36" s="69"/>
    </row>
    <row r="37" spans="1:17" ht="98.45" customHeight="1">
      <c r="A37" s="59"/>
      <c r="B37" s="188"/>
      <c r="C37" s="71"/>
      <c r="D37" s="71"/>
      <c r="E37" s="72"/>
    </row>
    <row r="38" spans="1:17" ht="25.5" customHeight="1">
      <c r="A38" s="59"/>
      <c r="B38" s="191" t="s">
        <v>98</v>
      </c>
      <c r="C38" s="69"/>
      <c r="D38" s="69"/>
      <c r="E38" s="69"/>
    </row>
    <row r="39" spans="1:17" ht="98.45" customHeight="1">
      <c r="A39" s="59"/>
      <c r="B39" s="188"/>
      <c r="C39" s="71"/>
      <c r="D39" s="71"/>
      <c r="E39" s="72"/>
    </row>
    <row r="40" spans="1:17" ht="14.25" customHeight="1">
      <c r="A40" s="59"/>
    </row>
    <row r="41" spans="1:17" ht="14.25" customHeight="1">
      <c r="A41" s="59"/>
    </row>
  </sheetData>
  <customSheetViews>
    <customSheetView guid="{AA8C3B7E-1B90-42D0-8C35-DCDB76652624}" scale="60" showPageBreaks="1" showGridLines="0" fitToPage="1" printArea="1" hiddenColumns="1" view="pageBreakPreview" topLeftCell="B1">
      <selection activeCell="D23" sqref="D23"/>
      <pageMargins left="0.35433070866141736" right="0.35433070866141736" top="0.19685039370078741" bottom="0.19685039370078741" header="0.51181102362204722" footer="0.51181102362204722"/>
      <printOptions horizontalCentered="1" verticalCentered="1"/>
      <pageSetup paperSize="9" scale="36" orientation="landscape" r:id="rId1"/>
      <headerFooter alignWithMargins="0"/>
    </customSheetView>
    <customSheetView guid="{589EC287-53E2-49C1-981C-00BA92E05546}" scale="60" showPageBreaks="1" showGridLines="0" fitToPage="1" printArea="1" hiddenColumns="1" view="pageBreakPreview" topLeftCell="E1">
      <selection activeCell="O4" sqref="O4:P4"/>
      <pageMargins left="0.35433070866141736" right="0.35433070866141736" top="0.19685039370078741" bottom="0.19685039370078741" header="0.51181102362204722" footer="0.51181102362204722"/>
      <printOptions horizontalCentered="1" verticalCentered="1"/>
      <pageSetup paperSize="9" scale="38" orientation="landscape" r:id="rId2"/>
      <headerFooter alignWithMargins="0"/>
    </customSheetView>
    <customSheetView guid="{FE71926C-2FE5-46B5-8967-DC4A1162CA74}" scale="60" showPageBreaks="1" showGridLines="0" fitToPage="1" printArea="1" hiddenColumns="1" view="pageBreakPreview" topLeftCell="E1">
      <selection activeCell="O4" sqref="O4:P4"/>
      <pageMargins left="0.35433070866141736" right="0.35433070866141736" top="0.19685039370078741" bottom="0.19685039370078741" header="0.51181102362204722" footer="0.51181102362204722"/>
      <printOptions horizontalCentered="1" verticalCentered="1"/>
      <pageSetup paperSize="9" scale="38" orientation="landscape" r:id="rId3"/>
      <headerFooter alignWithMargins="0"/>
    </customSheetView>
    <customSheetView guid="{B476404E-0D38-470A-B773-2B9B8BF6C7FC}" scale="60" showPageBreaks="1" showGridLines="0" fitToPage="1" printArea="1" hiddenColumns="1" view="pageBreakPreview" topLeftCell="B1">
      <selection activeCell="D23" sqref="D23"/>
      <pageMargins left="0.35433070866141736" right="0.35433070866141736" top="0.19685039370078741" bottom="0.19685039370078741" header="0.51181102362204722" footer="0.51181102362204722"/>
      <printOptions horizontalCentered="1" verticalCentered="1"/>
      <pageSetup paperSize="9" scale="36" orientation="landscape" r:id="rId4"/>
      <headerFooter alignWithMargins="0"/>
    </customSheetView>
  </customSheetViews>
  <mergeCells count="12">
    <mergeCell ref="C6:C33"/>
    <mergeCell ref="D6:D33"/>
    <mergeCell ref="F6:F33"/>
    <mergeCell ref="H6:H33"/>
    <mergeCell ref="C4:H4"/>
    <mergeCell ref="Q4:Q5"/>
    <mergeCell ref="O4:P4"/>
    <mergeCell ref="K6:K33"/>
    <mergeCell ref="N6:N33"/>
    <mergeCell ref="H1:J1"/>
    <mergeCell ref="I4:K4"/>
    <mergeCell ref="L4:N4"/>
  </mergeCells>
  <dataValidations count="1">
    <dataValidation allowBlank="1" showInputMessage="1" showErrorMessage="1" sqref="Q4:Q5"/>
  </dataValidations>
  <printOptions horizontalCentered="1" verticalCentered="1"/>
  <pageMargins left="0.35433070866141736" right="0.35433070866141736" top="0.19685039370078741" bottom="0.19685039370078741" header="0.51181102362204722" footer="0.51181102362204722"/>
  <pageSetup paperSize="9" scale="36" orientation="landscape" r:id="rId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9"/>
  <sheetViews>
    <sheetView showGridLines="0" view="pageBreakPreview" topLeftCell="B1" zoomScale="60" zoomScaleNormal="75" workbookViewId="0">
      <selection activeCell="D23" sqref="D23"/>
    </sheetView>
  </sheetViews>
  <sheetFormatPr defaultRowHeight="15"/>
  <cols>
    <col min="1" max="1" width="8.7109375" hidden="1" customWidth="1"/>
    <col min="2" max="2" width="55.140625" bestFit="1" customWidth="1"/>
    <col min="3" max="7" width="25.7109375" customWidth="1"/>
    <col min="8" max="8" width="28.5703125" bestFit="1" customWidth="1"/>
    <col min="9" max="11" width="25.7109375" customWidth="1"/>
    <col min="16" max="16" width="20.140625" customWidth="1"/>
  </cols>
  <sheetData>
    <row r="1" spans="1:16" s="58" customFormat="1" ht="12.75">
      <c r="A1" s="54"/>
      <c r="B1" s="55"/>
      <c r="C1" s="55"/>
      <c r="D1" s="55"/>
      <c r="E1" s="55"/>
      <c r="F1" s="55"/>
      <c r="G1" s="55"/>
      <c r="H1" s="55"/>
      <c r="I1" s="55"/>
      <c r="J1" s="56"/>
      <c r="K1" s="56"/>
      <c r="L1" s="57"/>
      <c r="M1" s="57"/>
      <c r="N1" s="57"/>
      <c r="O1" s="57"/>
      <c r="P1" s="57"/>
    </row>
    <row r="2" spans="1:16" s="58" customFormat="1">
      <c r="A2" s="59"/>
      <c r="B2" s="60"/>
      <c r="C2" s="60"/>
      <c r="D2" s="60"/>
      <c r="E2" s="60"/>
      <c r="F2" s="60"/>
      <c r="G2" s="60"/>
      <c r="H2" s="60"/>
      <c r="I2" s="60"/>
      <c r="J2" s="148" t="s">
        <v>244</v>
      </c>
      <c r="K2" s="60"/>
    </row>
    <row r="3" spans="1:16" s="58" customFormat="1" ht="12.75">
      <c r="A3" s="59"/>
      <c r="B3" s="60"/>
      <c r="C3" s="60"/>
      <c r="D3" s="60"/>
      <c r="E3" s="60"/>
      <c r="F3" s="60"/>
      <c r="G3" s="60"/>
      <c r="H3" s="60"/>
      <c r="I3" s="60"/>
      <c r="J3" s="60"/>
      <c r="K3" s="60"/>
    </row>
    <row r="4" spans="1:16" s="58" customFormat="1" ht="27" customHeight="1">
      <c r="A4" s="59"/>
      <c r="B4" s="167" t="s">
        <v>103</v>
      </c>
      <c r="C4" s="394" t="s">
        <v>347</v>
      </c>
      <c r="D4" s="395"/>
      <c r="E4" s="395"/>
      <c r="F4" s="395"/>
      <c r="G4" s="395"/>
      <c r="H4" s="396"/>
      <c r="I4" s="405" t="s">
        <v>348</v>
      </c>
      <c r="J4" s="406"/>
    </row>
    <row r="5" spans="1:16" s="58" customFormat="1" ht="47.25">
      <c r="A5" s="59"/>
      <c r="B5" s="407" t="s">
        <v>51</v>
      </c>
      <c r="C5" s="180" t="s">
        <v>52</v>
      </c>
      <c r="D5" s="181" t="s">
        <v>256</v>
      </c>
      <c r="E5" s="181" t="s">
        <v>53</v>
      </c>
      <c r="F5" s="182" t="s">
        <v>257</v>
      </c>
      <c r="G5" s="182" t="s">
        <v>54</v>
      </c>
      <c r="H5" s="409" t="s">
        <v>55</v>
      </c>
      <c r="I5" s="183" t="s">
        <v>230</v>
      </c>
      <c r="J5" s="409" t="s">
        <v>56</v>
      </c>
    </row>
    <row r="6" spans="1:16" s="58" customFormat="1" ht="15.75">
      <c r="A6" s="59"/>
      <c r="B6" s="408"/>
      <c r="C6" s="184" t="s">
        <v>12</v>
      </c>
      <c r="D6" s="185" t="s">
        <v>12</v>
      </c>
      <c r="E6" s="185" t="s">
        <v>12</v>
      </c>
      <c r="F6" s="185" t="s">
        <v>12</v>
      </c>
      <c r="G6" s="185" t="s">
        <v>12</v>
      </c>
      <c r="H6" s="410"/>
      <c r="I6" s="185" t="s">
        <v>12</v>
      </c>
      <c r="J6" s="410"/>
    </row>
    <row r="7" spans="1:16" s="58" customFormat="1">
      <c r="A7" s="59" t="s">
        <v>57</v>
      </c>
      <c r="B7" s="170" t="s">
        <v>58</v>
      </c>
      <c r="C7" s="387"/>
      <c r="D7" s="387"/>
      <c r="E7" s="62"/>
      <c r="F7" s="411"/>
      <c r="G7" s="62"/>
      <c r="H7" s="390">
        <f>C7+D7+F7-G34</f>
        <v>0</v>
      </c>
      <c r="I7" s="62"/>
      <c r="J7" s="62"/>
    </row>
    <row r="8" spans="1:16" s="58" customFormat="1">
      <c r="A8" s="59" t="s">
        <v>59</v>
      </c>
      <c r="B8" s="171" t="s">
        <v>60</v>
      </c>
      <c r="C8" s="388"/>
      <c r="D8" s="388"/>
      <c r="E8" s="63"/>
      <c r="F8" s="411"/>
      <c r="G8" s="63"/>
      <c r="H8" s="390"/>
      <c r="I8" s="63"/>
      <c r="J8" s="63"/>
    </row>
    <row r="9" spans="1:16" s="58" customFormat="1">
      <c r="A9" s="59" t="s">
        <v>61</v>
      </c>
      <c r="B9" s="172" t="s">
        <v>62</v>
      </c>
      <c r="C9" s="388"/>
      <c r="D9" s="388"/>
      <c r="E9" s="63"/>
      <c r="F9" s="411"/>
      <c r="G9" s="63"/>
      <c r="H9" s="390"/>
      <c r="I9" s="63"/>
      <c r="J9" s="63"/>
    </row>
    <row r="10" spans="1:16" s="58" customFormat="1">
      <c r="A10" s="59" t="s">
        <v>63</v>
      </c>
      <c r="B10" s="172" t="s">
        <v>64</v>
      </c>
      <c r="C10" s="388"/>
      <c r="D10" s="388"/>
      <c r="E10" s="63"/>
      <c r="F10" s="411"/>
      <c r="G10" s="63"/>
      <c r="H10" s="390"/>
      <c r="I10" s="63"/>
      <c r="J10" s="63"/>
    </row>
    <row r="11" spans="1:16" s="58" customFormat="1">
      <c r="A11" s="59" t="s">
        <v>65</v>
      </c>
      <c r="B11" s="172" t="s">
        <v>66</v>
      </c>
      <c r="C11" s="388"/>
      <c r="D11" s="388"/>
      <c r="E11" s="63"/>
      <c r="F11" s="411"/>
      <c r="G11" s="63"/>
      <c r="H11" s="390"/>
      <c r="I11" s="63"/>
      <c r="J11" s="63"/>
    </row>
    <row r="12" spans="1:16" s="58" customFormat="1">
      <c r="A12" s="59" t="s">
        <v>67</v>
      </c>
      <c r="B12" s="172" t="s">
        <v>68</v>
      </c>
      <c r="C12" s="388"/>
      <c r="D12" s="388"/>
      <c r="E12" s="63"/>
      <c r="F12" s="411"/>
      <c r="G12" s="63"/>
      <c r="H12" s="390"/>
      <c r="I12" s="63"/>
      <c r="J12" s="63"/>
    </row>
    <row r="13" spans="1:16" s="58" customFormat="1">
      <c r="A13" s="59" t="s">
        <v>69</v>
      </c>
      <c r="B13" s="172" t="s">
        <v>70</v>
      </c>
      <c r="C13" s="388"/>
      <c r="D13" s="388"/>
      <c r="E13" s="63"/>
      <c r="F13" s="411"/>
      <c r="G13" s="63"/>
      <c r="H13" s="390"/>
      <c r="I13" s="63"/>
      <c r="J13" s="63"/>
    </row>
    <row r="14" spans="1:16" s="58" customFormat="1">
      <c r="A14" s="59" t="s">
        <v>71</v>
      </c>
      <c r="B14" s="172" t="s">
        <v>72</v>
      </c>
      <c r="C14" s="388"/>
      <c r="D14" s="388"/>
      <c r="E14" s="63"/>
      <c r="F14" s="411"/>
      <c r="G14" s="63"/>
      <c r="H14" s="390"/>
      <c r="I14" s="63"/>
      <c r="J14" s="63"/>
    </row>
    <row r="15" spans="1:16" s="58" customFormat="1">
      <c r="A15" s="59" t="s">
        <v>73</v>
      </c>
      <c r="B15" s="172" t="s">
        <v>74</v>
      </c>
      <c r="C15" s="388"/>
      <c r="D15" s="388"/>
      <c r="E15" s="63"/>
      <c r="F15" s="411"/>
      <c r="G15" s="63"/>
      <c r="H15" s="390"/>
      <c r="I15" s="63"/>
      <c r="J15" s="63"/>
    </row>
    <row r="16" spans="1:16" s="58" customFormat="1">
      <c r="A16" s="59" t="s">
        <v>75</v>
      </c>
      <c r="B16" s="172" t="s">
        <v>76</v>
      </c>
      <c r="C16" s="388"/>
      <c r="D16" s="388"/>
      <c r="E16" s="63"/>
      <c r="F16" s="411"/>
      <c r="G16" s="63"/>
      <c r="H16" s="390"/>
      <c r="I16" s="63"/>
      <c r="J16" s="63"/>
    </row>
    <row r="17" spans="1:10" s="58" customFormat="1">
      <c r="A17" s="59" t="s">
        <v>77</v>
      </c>
      <c r="B17" s="172" t="s">
        <v>79</v>
      </c>
      <c r="C17" s="388"/>
      <c r="D17" s="388"/>
      <c r="E17" s="63"/>
      <c r="F17" s="411"/>
      <c r="G17" s="63"/>
      <c r="H17" s="390"/>
      <c r="I17" s="63"/>
      <c r="J17" s="63"/>
    </row>
    <row r="18" spans="1:10" s="58" customFormat="1">
      <c r="A18" s="59" t="s">
        <v>78</v>
      </c>
      <c r="B18" s="172" t="s">
        <v>81</v>
      </c>
      <c r="C18" s="388"/>
      <c r="D18" s="388"/>
      <c r="E18" s="63"/>
      <c r="F18" s="411"/>
      <c r="G18" s="63"/>
      <c r="H18" s="390"/>
      <c r="I18" s="63"/>
      <c r="J18" s="63"/>
    </row>
    <row r="19" spans="1:10" s="58" customFormat="1">
      <c r="A19" s="59" t="s">
        <v>80</v>
      </c>
      <c r="B19" s="171" t="s">
        <v>83</v>
      </c>
      <c r="C19" s="388"/>
      <c r="D19" s="388"/>
      <c r="E19" s="63"/>
      <c r="F19" s="411"/>
      <c r="G19" s="63"/>
      <c r="H19" s="390"/>
      <c r="I19" s="63"/>
      <c r="J19" s="63"/>
    </row>
    <row r="20" spans="1:10" s="58" customFormat="1">
      <c r="A20" s="59" t="s">
        <v>82</v>
      </c>
      <c r="B20" s="171" t="s">
        <v>85</v>
      </c>
      <c r="C20" s="388"/>
      <c r="D20" s="388"/>
      <c r="E20" s="63"/>
      <c r="F20" s="411"/>
      <c r="G20" s="63"/>
      <c r="H20" s="390"/>
      <c r="I20" s="63"/>
      <c r="J20" s="63"/>
    </row>
    <row r="21" spans="1:10" s="58" customFormat="1">
      <c r="A21" s="59" t="s">
        <v>84</v>
      </c>
      <c r="B21" s="171" t="s">
        <v>87</v>
      </c>
      <c r="C21" s="388"/>
      <c r="D21" s="388"/>
      <c r="E21" s="63"/>
      <c r="F21" s="411"/>
      <c r="G21" s="63"/>
      <c r="H21" s="390"/>
      <c r="I21" s="63"/>
      <c r="J21" s="63"/>
    </row>
    <row r="22" spans="1:10" s="58" customFormat="1">
      <c r="A22" s="59" t="s">
        <v>86</v>
      </c>
      <c r="B22" s="171" t="s">
        <v>90</v>
      </c>
      <c r="C22" s="388"/>
      <c r="D22" s="388"/>
      <c r="E22" s="63"/>
      <c r="F22" s="411"/>
      <c r="G22" s="63"/>
      <c r="H22" s="390"/>
      <c r="I22" s="63"/>
      <c r="J22" s="63"/>
    </row>
    <row r="23" spans="1:10" s="58" customFormat="1">
      <c r="A23" s="59" t="s">
        <v>88</v>
      </c>
      <c r="B23" s="171" t="s">
        <v>92</v>
      </c>
      <c r="C23" s="388"/>
      <c r="D23" s="388"/>
      <c r="E23" s="63"/>
      <c r="F23" s="411"/>
      <c r="G23" s="63"/>
      <c r="H23" s="390"/>
      <c r="I23" s="63"/>
      <c r="J23" s="63"/>
    </row>
    <row r="24" spans="1:10" s="58" customFormat="1">
      <c r="A24" s="59" t="s">
        <v>89</v>
      </c>
      <c r="B24" s="171" t="s">
        <v>94</v>
      </c>
      <c r="C24" s="388"/>
      <c r="D24" s="388"/>
      <c r="E24" s="63"/>
      <c r="F24" s="411"/>
      <c r="G24" s="63"/>
      <c r="H24" s="390"/>
      <c r="I24" s="63"/>
      <c r="J24" s="63"/>
    </row>
    <row r="25" spans="1:10" s="58" customFormat="1">
      <c r="A25" s="59" t="s">
        <v>91</v>
      </c>
      <c r="B25" s="171" t="s">
        <v>250</v>
      </c>
      <c r="C25" s="388"/>
      <c r="D25" s="388"/>
      <c r="E25" s="63"/>
      <c r="F25" s="411"/>
      <c r="G25" s="63"/>
      <c r="H25" s="390"/>
      <c r="I25" s="63"/>
      <c r="J25" s="63"/>
    </row>
    <row r="26" spans="1:10" s="58" customFormat="1">
      <c r="A26" s="59" t="s">
        <v>93</v>
      </c>
      <c r="B26" s="171" t="s">
        <v>250</v>
      </c>
      <c r="C26" s="388"/>
      <c r="D26" s="388"/>
      <c r="E26" s="63"/>
      <c r="F26" s="411"/>
      <c r="G26" s="63"/>
      <c r="H26" s="390"/>
      <c r="I26" s="63"/>
      <c r="J26" s="63"/>
    </row>
    <row r="27" spans="1:10" s="58" customFormat="1">
      <c r="A27" s="59" t="s">
        <v>95</v>
      </c>
      <c r="B27" s="171" t="s">
        <v>250</v>
      </c>
      <c r="C27" s="388"/>
      <c r="D27" s="388"/>
      <c r="E27" s="63"/>
      <c r="F27" s="411"/>
      <c r="G27" s="63"/>
      <c r="H27" s="390"/>
      <c r="I27" s="63"/>
      <c r="J27" s="63"/>
    </row>
    <row r="28" spans="1:10" s="58" customFormat="1">
      <c r="A28" s="59"/>
      <c r="B28" s="280" t="s">
        <v>250</v>
      </c>
      <c r="C28" s="388"/>
      <c r="D28" s="388"/>
      <c r="E28" s="281"/>
      <c r="F28" s="411"/>
      <c r="G28" s="281"/>
      <c r="H28" s="390"/>
      <c r="I28" s="281"/>
      <c r="J28" s="281"/>
    </row>
    <row r="29" spans="1:10" s="58" customFormat="1">
      <c r="A29" s="59"/>
      <c r="B29" s="280" t="s">
        <v>250</v>
      </c>
      <c r="C29" s="388"/>
      <c r="D29" s="388"/>
      <c r="E29" s="281"/>
      <c r="F29" s="411"/>
      <c r="G29" s="281"/>
      <c r="H29" s="390"/>
      <c r="I29" s="281"/>
      <c r="J29" s="281"/>
    </row>
    <row r="30" spans="1:10" s="58" customFormat="1">
      <c r="A30" s="59"/>
      <c r="B30" s="280" t="s">
        <v>250</v>
      </c>
      <c r="C30" s="388"/>
      <c r="D30" s="388"/>
      <c r="E30" s="281"/>
      <c r="F30" s="411"/>
      <c r="G30" s="281"/>
      <c r="H30" s="390"/>
      <c r="I30" s="281"/>
      <c r="J30" s="281"/>
    </row>
    <row r="31" spans="1:10" s="58" customFormat="1">
      <c r="A31" s="59"/>
      <c r="B31" s="280" t="s">
        <v>250</v>
      </c>
      <c r="C31" s="388"/>
      <c r="D31" s="388"/>
      <c r="E31" s="281"/>
      <c r="F31" s="411"/>
      <c r="G31" s="281"/>
      <c r="H31" s="390"/>
      <c r="I31" s="281"/>
      <c r="J31" s="281"/>
    </row>
    <row r="32" spans="1:10" s="58" customFormat="1">
      <c r="A32" s="59"/>
      <c r="B32" s="280" t="s">
        <v>250</v>
      </c>
      <c r="C32" s="388"/>
      <c r="D32" s="388"/>
      <c r="E32" s="281"/>
      <c r="F32" s="411"/>
      <c r="G32" s="281"/>
      <c r="H32" s="390"/>
      <c r="I32" s="281"/>
      <c r="J32" s="281"/>
    </row>
    <row r="33" spans="1:256" s="58" customFormat="1" ht="15.75" thickBot="1">
      <c r="A33" s="59" t="s">
        <v>96</v>
      </c>
      <c r="B33" s="173" t="s">
        <v>250</v>
      </c>
      <c r="C33" s="388"/>
      <c r="D33" s="388"/>
      <c r="E33" s="64"/>
      <c r="F33" s="411"/>
      <c r="G33" s="64"/>
      <c r="H33" s="390"/>
      <c r="I33" s="64"/>
      <c r="J33" s="64"/>
    </row>
    <row r="34" spans="1:256" s="58" customFormat="1" ht="16.5" customHeight="1" thickTop="1">
      <c r="A34" s="59"/>
      <c r="B34" s="174" t="s">
        <v>11</v>
      </c>
      <c r="C34" s="389"/>
      <c r="D34" s="389"/>
      <c r="E34" s="65">
        <f>SUM(E7:E33)</f>
        <v>0</v>
      </c>
      <c r="F34" s="412"/>
      <c r="G34" s="65">
        <f>SUM(G7:G33)</f>
        <v>0</v>
      </c>
      <c r="H34" s="391"/>
      <c r="I34" s="65">
        <f>SUM(I7:I33)</f>
        <v>0</v>
      </c>
      <c r="J34" s="65">
        <f>SUM(J7:J33)</f>
        <v>0</v>
      </c>
    </row>
    <row r="35" spans="1:256" s="58" customFormat="1" ht="15" customHeight="1">
      <c r="A35" s="59"/>
      <c r="B35" s="186"/>
      <c r="C35" s="66"/>
      <c r="D35" s="66"/>
      <c r="E35" s="66"/>
      <c r="F35" s="66"/>
      <c r="G35" s="66"/>
      <c r="H35" s="66"/>
      <c r="I35" s="66"/>
      <c r="J35" s="67"/>
      <c r="K35" s="68"/>
    </row>
    <row r="36" spans="1:256" s="58" customFormat="1" ht="14.25" customHeight="1">
      <c r="A36" s="59"/>
      <c r="B36" s="187" t="s">
        <v>97</v>
      </c>
      <c r="C36" s="69"/>
      <c r="D36" s="69"/>
      <c r="E36" s="69"/>
      <c r="F36" s="69"/>
      <c r="G36" s="69"/>
      <c r="H36" s="69"/>
      <c r="I36" s="69"/>
      <c r="J36" s="69"/>
      <c r="K36" s="69"/>
    </row>
    <row r="37" spans="1:256" s="58" customFormat="1" ht="94.5" customHeight="1">
      <c r="A37" s="59"/>
      <c r="B37" s="188"/>
      <c r="C37" s="71"/>
      <c r="D37" s="71"/>
      <c r="E37" s="72"/>
      <c r="F37" s="69"/>
      <c r="G37" s="69"/>
      <c r="H37" s="69"/>
      <c r="I37" s="69"/>
      <c r="J37" s="69"/>
      <c r="K37" s="69"/>
    </row>
    <row r="38" spans="1:256" s="58" customFormat="1" ht="14.25" customHeight="1">
      <c r="A38" s="59"/>
      <c r="B38" s="187" t="s">
        <v>98</v>
      </c>
      <c r="C38" s="69"/>
      <c r="D38" s="69"/>
      <c r="E38" s="69"/>
      <c r="F38" s="69"/>
      <c r="G38" s="69"/>
      <c r="H38" s="69"/>
      <c r="I38" s="69"/>
      <c r="J38" s="69"/>
      <c r="K38" s="69"/>
    </row>
    <row r="39" spans="1:256" s="58" customFormat="1" ht="94.5" customHeight="1">
      <c r="A39" s="59"/>
      <c r="B39" s="188"/>
      <c r="C39" s="71"/>
      <c r="D39" s="71"/>
      <c r="E39" s="72"/>
      <c r="F39" s="69"/>
      <c r="G39" s="69"/>
      <c r="H39" s="69"/>
      <c r="I39" s="69"/>
      <c r="J39" s="69"/>
      <c r="K39" s="69"/>
    </row>
    <row r="40" spans="1:256" s="58" customFormat="1" ht="14.25" customHeight="1">
      <c r="A40" s="59"/>
      <c r="B40" s="69"/>
      <c r="C40" s="69"/>
      <c r="D40" s="69"/>
      <c r="E40" s="69"/>
      <c r="F40" s="69"/>
      <c r="G40" s="69"/>
      <c r="H40" s="69"/>
      <c r="I40" s="69"/>
      <c r="J40" s="69"/>
      <c r="K40" s="69"/>
    </row>
    <row r="41" spans="1:256" s="58" customFormat="1" ht="14.25" customHeight="1">
      <c r="A41" s="59"/>
      <c r="B41" s="69"/>
      <c r="C41" s="69"/>
      <c r="D41" s="69"/>
      <c r="E41" s="69"/>
      <c r="F41" s="69"/>
      <c r="G41" s="69"/>
      <c r="H41" s="69"/>
      <c r="I41" s="69"/>
      <c r="J41" s="69"/>
      <c r="K41" s="69"/>
    </row>
    <row r="42" spans="1:256" s="58" customFormat="1" ht="14.25" customHeight="1">
      <c r="A42" s="59"/>
      <c r="B42" s="69"/>
      <c r="C42" s="69"/>
      <c r="D42" s="69"/>
      <c r="E42" s="69"/>
      <c r="F42" s="69"/>
      <c r="G42" s="69"/>
      <c r="H42" s="69"/>
      <c r="I42" s="69"/>
      <c r="J42" s="69"/>
      <c r="K42" s="69"/>
    </row>
    <row r="43" spans="1:256" s="58" customFormat="1" ht="12.75">
      <c r="B43" s="59"/>
      <c r="C43" s="59"/>
      <c r="D43" s="59"/>
      <c r="E43" s="59"/>
      <c r="F43" s="59"/>
      <c r="G43" s="59"/>
      <c r="H43" s="59"/>
      <c r="I43" s="59"/>
      <c r="J43" s="59"/>
      <c r="K43" s="59"/>
    </row>
    <row r="44" spans="1:256" s="58" customFormat="1" ht="12.75">
      <c r="B44" s="61"/>
      <c r="C44" s="61"/>
      <c r="D44" s="61"/>
      <c r="E44" s="61"/>
      <c r="F44" s="61"/>
      <c r="G44" s="73"/>
      <c r="H44" s="74"/>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c r="HN44" s="61"/>
      <c r="HO44" s="61"/>
      <c r="HP44" s="61"/>
      <c r="HQ44" s="61"/>
      <c r="HR44" s="61"/>
      <c r="HS44" s="61"/>
      <c r="HT44" s="61"/>
      <c r="HU44" s="61"/>
      <c r="HV44" s="61"/>
      <c r="HW44" s="61"/>
      <c r="HX44" s="61"/>
      <c r="HY44" s="61"/>
      <c r="HZ44" s="61"/>
      <c r="IA44" s="61"/>
      <c r="IB44" s="61"/>
      <c r="IC44" s="61"/>
      <c r="ID44" s="61"/>
      <c r="IE44" s="61"/>
      <c r="IF44" s="61"/>
      <c r="IG44" s="61"/>
      <c r="IH44" s="61"/>
      <c r="II44" s="61"/>
      <c r="IJ44" s="61"/>
      <c r="IK44" s="61"/>
      <c r="IL44" s="61"/>
      <c r="IM44" s="61"/>
      <c r="IN44" s="61"/>
      <c r="IO44" s="61"/>
      <c r="IP44" s="61"/>
      <c r="IQ44" s="61"/>
      <c r="IR44" s="61"/>
      <c r="IS44" s="61"/>
      <c r="IT44" s="61"/>
      <c r="IU44" s="61"/>
      <c r="IV44" s="61"/>
    </row>
    <row r="45" spans="1:256" s="58" customFormat="1" ht="12.75">
      <c r="B45" s="61"/>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c r="HN45" s="61"/>
      <c r="HO45" s="61"/>
      <c r="HP45" s="61"/>
      <c r="HQ45" s="61"/>
      <c r="HR45" s="61"/>
      <c r="HS45" s="61"/>
      <c r="HT45" s="61"/>
      <c r="HU45" s="61"/>
      <c r="HV45" s="61"/>
      <c r="HW45" s="61"/>
      <c r="HX45" s="61"/>
      <c r="HY45" s="61"/>
      <c r="HZ45" s="61"/>
      <c r="IA45" s="61"/>
      <c r="IB45" s="61"/>
      <c r="IC45" s="61"/>
      <c r="ID45" s="61"/>
      <c r="IE45" s="61"/>
      <c r="IF45" s="61"/>
      <c r="IG45" s="61"/>
      <c r="IH45" s="61"/>
      <c r="II45" s="61"/>
      <c r="IJ45" s="61"/>
      <c r="IK45" s="61"/>
      <c r="IL45" s="61"/>
      <c r="IM45" s="61"/>
      <c r="IN45" s="61"/>
      <c r="IO45" s="61"/>
      <c r="IP45" s="61"/>
      <c r="IQ45" s="61"/>
      <c r="IR45" s="61"/>
      <c r="IS45" s="61"/>
      <c r="IT45" s="61"/>
      <c r="IU45" s="61"/>
      <c r="IV45" s="61"/>
    </row>
    <row r="46" spans="1:256" s="58" customFormat="1" ht="12.75">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c r="HN46" s="61"/>
      <c r="HO46" s="61"/>
      <c r="HP46" s="61"/>
      <c r="HQ46" s="61"/>
      <c r="HR46" s="61"/>
      <c r="HS46" s="61"/>
      <c r="HT46" s="61"/>
      <c r="HU46" s="61"/>
      <c r="HV46" s="61"/>
      <c r="HW46" s="61"/>
      <c r="HX46" s="61"/>
      <c r="HY46" s="61"/>
      <c r="HZ46" s="61"/>
      <c r="IA46" s="61"/>
      <c r="IB46" s="61"/>
      <c r="IC46" s="61"/>
      <c r="ID46" s="61"/>
      <c r="IE46" s="61"/>
      <c r="IF46" s="61"/>
      <c r="IG46" s="61"/>
      <c r="IH46" s="61"/>
      <c r="II46" s="61"/>
      <c r="IJ46" s="61"/>
      <c r="IK46" s="61"/>
      <c r="IL46" s="61"/>
      <c r="IM46" s="61"/>
      <c r="IN46" s="61"/>
      <c r="IO46" s="61"/>
      <c r="IP46" s="61"/>
      <c r="IQ46" s="61"/>
      <c r="IR46" s="61"/>
      <c r="IS46" s="61"/>
      <c r="IT46" s="61"/>
      <c r="IU46" s="61"/>
      <c r="IV46" s="61"/>
    </row>
    <row r="47" spans="1:256" s="58" customFormat="1" ht="12.75">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c r="HN47" s="61"/>
      <c r="HO47" s="61"/>
      <c r="HP47" s="61"/>
      <c r="HQ47" s="61"/>
      <c r="HR47" s="61"/>
      <c r="HS47" s="61"/>
      <c r="HT47" s="61"/>
      <c r="HU47" s="61"/>
      <c r="HV47" s="61"/>
      <c r="HW47" s="61"/>
      <c r="HX47" s="61"/>
      <c r="HY47" s="61"/>
      <c r="HZ47" s="61"/>
      <c r="IA47" s="61"/>
      <c r="IB47" s="61"/>
      <c r="IC47" s="61"/>
      <c r="ID47" s="61"/>
      <c r="IE47" s="61"/>
      <c r="IF47" s="61"/>
      <c r="IG47" s="61"/>
      <c r="IH47" s="61"/>
      <c r="II47" s="61"/>
      <c r="IJ47" s="61"/>
      <c r="IK47" s="61"/>
      <c r="IL47" s="61"/>
      <c r="IM47" s="61"/>
      <c r="IN47" s="61"/>
      <c r="IO47" s="61"/>
      <c r="IP47" s="61"/>
      <c r="IQ47" s="61"/>
      <c r="IR47" s="61"/>
      <c r="IS47" s="61"/>
      <c r="IT47" s="61"/>
      <c r="IU47" s="61"/>
      <c r="IV47" s="61"/>
    </row>
    <row r="48" spans="1:256" s="58" customFormat="1" ht="12.75">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c r="HN48" s="61"/>
      <c r="HO48" s="61"/>
      <c r="HP48" s="61"/>
      <c r="HQ48" s="61"/>
      <c r="HR48" s="61"/>
      <c r="HS48" s="61"/>
      <c r="HT48" s="61"/>
      <c r="HU48" s="61"/>
      <c r="HV48" s="61"/>
      <c r="HW48" s="61"/>
      <c r="HX48" s="61"/>
      <c r="HY48" s="61"/>
      <c r="HZ48" s="61"/>
      <c r="IA48" s="61"/>
      <c r="IB48" s="61"/>
      <c r="IC48" s="61"/>
      <c r="ID48" s="61"/>
      <c r="IE48" s="61"/>
      <c r="IF48" s="61"/>
      <c r="IG48" s="61"/>
      <c r="IH48" s="61"/>
      <c r="II48" s="61"/>
      <c r="IJ48" s="61"/>
      <c r="IK48" s="61"/>
      <c r="IL48" s="61"/>
      <c r="IM48" s="61"/>
      <c r="IN48" s="61"/>
      <c r="IO48" s="61"/>
      <c r="IP48" s="61"/>
      <c r="IQ48" s="61"/>
      <c r="IR48" s="61"/>
      <c r="IS48" s="61"/>
      <c r="IT48" s="61"/>
      <c r="IU48" s="61"/>
      <c r="IV48" s="61"/>
    </row>
    <row r="49" spans="2:256" s="58" customFormat="1" ht="12.75">
      <c r="B49" s="61"/>
      <c r="C49" s="61"/>
      <c r="D49" s="61"/>
      <c r="E49" s="6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c r="HN49" s="61"/>
      <c r="HO49" s="61"/>
      <c r="HP49" s="61"/>
      <c r="HQ49" s="61"/>
      <c r="HR49" s="61"/>
      <c r="HS49" s="61"/>
      <c r="HT49" s="61"/>
      <c r="HU49" s="61"/>
      <c r="HV49" s="61"/>
      <c r="HW49" s="61"/>
      <c r="HX49" s="61"/>
      <c r="HY49" s="61"/>
      <c r="HZ49" s="61"/>
      <c r="IA49" s="61"/>
      <c r="IB49" s="61"/>
      <c r="IC49" s="61"/>
      <c r="ID49" s="61"/>
      <c r="IE49" s="61"/>
      <c r="IF49" s="61"/>
      <c r="IG49" s="61"/>
      <c r="IH49" s="61"/>
      <c r="II49" s="61"/>
      <c r="IJ49" s="61"/>
      <c r="IK49" s="61"/>
      <c r="IL49" s="61"/>
      <c r="IM49" s="61"/>
      <c r="IN49" s="61"/>
      <c r="IO49" s="61"/>
      <c r="IP49" s="61"/>
      <c r="IQ49" s="61"/>
      <c r="IR49" s="61"/>
      <c r="IS49" s="61"/>
      <c r="IT49" s="61"/>
      <c r="IU49" s="61"/>
      <c r="IV49" s="61"/>
    </row>
    <row r="50" spans="2:256" s="58" customFormat="1" ht="12.75">
      <c r="B50" s="61"/>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c r="HN50" s="61"/>
      <c r="HO50" s="61"/>
      <c r="HP50" s="61"/>
      <c r="HQ50" s="61"/>
      <c r="HR50" s="61"/>
      <c r="HS50" s="61"/>
      <c r="HT50" s="61"/>
      <c r="HU50" s="61"/>
      <c r="HV50" s="61"/>
      <c r="HW50" s="61"/>
      <c r="HX50" s="61"/>
      <c r="HY50" s="61"/>
      <c r="HZ50" s="61"/>
      <c r="IA50" s="61"/>
      <c r="IB50" s="61"/>
      <c r="IC50" s="61"/>
      <c r="ID50" s="61"/>
      <c r="IE50" s="61"/>
      <c r="IF50" s="61"/>
      <c r="IG50" s="61"/>
      <c r="IH50" s="61"/>
      <c r="II50" s="61"/>
      <c r="IJ50" s="61"/>
      <c r="IK50" s="61"/>
      <c r="IL50" s="61"/>
      <c r="IM50" s="61"/>
      <c r="IN50" s="61"/>
      <c r="IO50" s="61"/>
      <c r="IP50" s="61"/>
      <c r="IQ50" s="61"/>
      <c r="IR50" s="61"/>
      <c r="IS50" s="61"/>
      <c r="IT50" s="61"/>
      <c r="IU50" s="61"/>
      <c r="IV50" s="61"/>
    </row>
    <row r="51" spans="2:256" s="58" customFormat="1" ht="12.75">
      <c r="B51" s="61"/>
      <c r="C51" s="61"/>
      <c r="D51" s="61"/>
      <c r="E51" s="61"/>
      <c r="F51" s="61"/>
      <c r="G51" s="61"/>
      <c r="H51" s="61"/>
      <c r="I51" s="61"/>
      <c r="J51" s="61"/>
      <c r="K51" s="61"/>
      <c r="L51" s="61"/>
      <c r="M51" s="61"/>
      <c r="N51" s="6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c r="HN51" s="61"/>
      <c r="HO51" s="61"/>
      <c r="HP51" s="61"/>
      <c r="HQ51" s="61"/>
      <c r="HR51" s="61"/>
      <c r="HS51" s="61"/>
      <c r="HT51" s="61"/>
      <c r="HU51" s="61"/>
      <c r="HV51" s="61"/>
      <c r="HW51" s="61"/>
      <c r="HX51" s="61"/>
      <c r="HY51" s="61"/>
      <c r="HZ51" s="61"/>
      <c r="IA51" s="61"/>
      <c r="IB51" s="61"/>
      <c r="IC51" s="61"/>
      <c r="ID51" s="61"/>
      <c r="IE51" s="61"/>
      <c r="IF51" s="61"/>
      <c r="IG51" s="61"/>
      <c r="IH51" s="61"/>
      <c r="II51" s="61"/>
      <c r="IJ51" s="61"/>
      <c r="IK51" s="61"/>
      <c r="IL51" s="61"/>
      <c r="IM51" s="61"/>
      <c r="IN51" s="61"/>
      <c r="IO51" s="61"/>
      <c r="IP51" s="61"/>
      <c r="IQ51" s="61"/>
      <c r="IR51" s="61"/>
      <c r="IS51" s="61"/>
      <c r="IT51" s="61"/>
      <c r="IU51" s="61"/>
      <c r="IV51" s="61"/>
    </row>
    <row r="52" spans="2:256" s="58" customFormat="1" ht="12.75">
      <c r="B52" s="61"/>
      <c r="C52" s="61"/>
      <c r="D52" s="61"/>
      <c r="E52" s="61"/>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c r="HN52" s="61"/>
      <c r="HO52" s="61"/>
      <c r="HP52" s="61"/>
      <c r="HQ52" s="61"/>
      <c r="HR52" s="61"/>
      <c r="HS52" s="61"/>
      <c r="HT52" s="61"/>
      <c r="HU52" s="61"/>
      <c r="HV52" s="61"/>
      <c r="HW52" s="61"/>
      <c r="HX52" s="61"/>
      <c r="HY52" s="61"/>
      <c r="HZ52" s="61"/>
      <c r="IA52" s="61"/>
      <c r="IB52" s="61"/>
      <c r="IC52" s="61"/>
      <c r="ID52" s="61"/>
      <c r="IE52" s="61"/>
      <c r="IF52" s="61"/>
      <c r="IG52" s="61"/>
      <c r="IH52" s="61"/>
      <c r="II52" s="61"/>
      <c r="IJ52" s="61"/>
      <c r="IK52" s="61"/>
      <c r="IL52" s="61"/>
      <c r="IM52" s="61"/>
      <c r="IN52" s="61"/>
      <c r="IO52" s="61"/>
      <c r="IP52" s="61"/>
      <c r="IQ52" s="61"/>
      <c r="IR52" s="61"/>
      <c r="IS52" s="61"/>
      <c r="IT52" s="61"/>
      <c r="IU52" s="61"/>
      <c r="IV52" s="61"/>
    </row>
    <row r="53" spans="2:256" s="58" customFormat="1" ht="12.75"/>
    <row r="54" spans="2:256" s="58" customFormat="1" ht="12.75"/>
    <row r="55" spans="2:256">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58"/>
      <c r="CQ55" s="58"/>
      <c r="CR55" s="58"/>
      <c r="CS55" s="58"/>
      <c r="CT55" s="58"/>
      <c r="CU55" s="58"/>
      <c r="CV55" s="58"/>
      <c r="CW55" s="58"/>
      <c r="CX55" s="58"/>
      <c r="CY55" s="58"/>
      <c r="CZ55" s="58"/>
      <c r="DA55" s="58"/>
      <c r="DB55" s="58"/>
      <c r="DC55" s="58"/>
      <c r="DD55" s="58"/>
      <c r="DE55" s="58"/>
      <c r="DF55" s="58"/>
      <c r="DG55" s="58"/>
      <c r="DH55" s="58"/>
      <c r="DI55" s="58"/>
      <c r="DJ55" s="58"/>
      <c r="DK55" s="58"/>
      <c r="DL55" s="58"/>
      <c r="DM55" s="58"/>
      <c r="DN55" s="58"/>
      <c r="DO55" s="58"/>
      <c r="DP55" s="58"/>
      <c r="DQ55" s="58"/>
      <c r="DR55" s="58"/>
      <c r="DS55" s="58"/>
      <c r="DT55" s="58"/>
      <c r="DU55" s="58"/>
      <c r="DV55" s="58"/>
      <c r="DW55" s="58"/>
      <c r="DX55" s="58"/>
      <c r="DY55" s="58"/>
      <c r="DZ55" s="58"/>
      <c r="EA55" s="58"/>
      <c r="EB55" s="58"/>
      <c r="EC55" s="58"/>
      <c r="ED55" s="58"/>
      <c r="EE55" s="58"/>
      <c r="EF55" s="58"/>
      <c r="EG55" s="58"/>
      <c r="EH55" s="58"/>
      <c r="EI55" s="58"/>
      <c r="EJ55" s="58"/>
      <c r="EK55" s="58"/>
      <c r="EL55" s="58"/>
      <c r="EM55" s="58"/>
      <c r="EN55" s="58"/>
      <c r="EO55" s="58"/>
      <c r="EP55" s="58"/>
      <c r="EQ55" s="58"/>
      <c r="ER55" s="58"/>
      <c r="ES55" s="58"/>
      <c r="ET55" s="58"/>
      <c r="EU55" s="58"/>
      <c r="EV55" s="58"/>
      <c r="EW55" s="58"/>
      <c r="EX55" s="58"/>
      <c r="EY55" s="58"/>
      <c r="EZ55" s="58"/>
      <c r="FA55" s="58"/>
      <c r="FB55" s="58"/>
      <c r="FC55" s="58"/>
      <c r="FD55" s="58"/>
      <c r="FE55" s="58"/>
      <c r="FF55" s="58"/>
      <c r="FG55" s="58"/>
      <c r="FH55" s="58"/>
      <c r="FI55" s="58"/>
      <c r="FJ55" s="58"/>
      <c r="FK55" s="58"/>
      <c r="FL55" s="58"/>
      <c r="FM55" s="58"/>
      <c r="FN55" s="58"/>
      <c r="FO55" s="58"/>
      <c r="FP55" s="58"/>
      <c r="FQ55" s="58"/>
      <c r="FR55" s="58"/>
      <c r="FS55" s="58"/>
      <c r="FT55" s="58"/>
      <c r="FU55" s="58"/>
      <c r="FV55" s="58"/>
      <c r="FW55" s="58"/>
      <c r="FX55" s="58"/>
      <c r="FY55" s="58"/>
      <c r="FZ55" s="58"/>
      <c r="GA55" s="58"/>
      <c r="GB55" s="58"/>
      <c r="GC55" s="58"/>
      <c r="GD55" s="58"/>
      <c r="GE55" s="58"/>
      <c r="GF55" s="58"/>
      <c r="GG55" s="58"/>
      <c r="GH55" s="58"/>
      <c r="GI55" s="58"/>
      <c r="GJ55" s="58"/>
      <c r="GK55" s="58"/>
      <c r="GL55" s="58"/>
      <c r="GM55" s="58"/>
      <c r="GN55" s="58"/>
      <c r="GO55" s="58"/>
      <c r="GP55" s="58"/>
      <c r="GQ55" s="58"/>
      <c r="GR55" s="58"/>
      <c r="GS55" s="58"/>
      <c r="GT55" s="58"/>
      <c r="GU55" s="58"/>
      <c r="GV55" s="58"/>
      <c r="GW55" s="58"/>
      <c r="GX55" s="58"/>
      <c r="GY55" s="58"/>
      <c r="GZ55" s="58"/>
      <c r="HA55" s="58"/>
      <c r="HB55" s="58"/>
      <c r="HC55" s="58"/>
      <c r="HD55" s="58"/>
      <c r="HE55" s="58"/>
      <c r="HF55" s="58"/>
      <c r="HG55" s="58"/>
      <c r="HH55" s="58"/>
      <c r="HI55" s="58"/>
      <c r="HJ55" s="58"/>
      <c r="HK55" s="58"/>
      <c r="HL55" s="58"/>
      <c r="HM55" s="58"/>
      <c r="HN55" s="58"/>
      <c r="HO55" s="58"/>
      <c r="HP55" s="58"/>
      <c r="HQ55" s="58"/>
      <c r="HR55" s="58"/>
      <c r="HS55" s="58"/>
      <c r="HT55" s="58"/>
      <c r="HU55" s="58"/>
      <c r="HV55" s="58"/>
      <c r="HW55" s="58"/>
      <c r="HX55" s="58"/>
      <c r="HY55" s="58"/>
      <c r="HZ55" s="58"/>
      <c r="IA55" s="58"/>
      <c r="IB55" s="58"/>
      <c r="IC55" s="58"/>
      <c r="ID55" s="58"/>
      <c r="IE55" s="58"/>
      <c r="IF55" s="58"/>
      <c r="IG55" s="58"/>
      <c r="IH55" s="58"/>
      <c r="II55" s="58"/>
      <c r="IJ55" s="58"/>
      <c r="IK55" s="58"/>
      <c r="IL55" s="58"/>
      <c r="IM55" s="58"/>
      <c r="IN55" s="58"/>
      <c r="IO55" s="58"/>
      <c r="IP55" s="58"/>
      <c r="IQ55" s="58"/>
      <c r="IR55" s="58"/>
      <c r="IS55" s="58"/>
      <c r="IT55" s="58"/>
      <c r="IU55" s="58"/>
      <c r="IV55" s="58"/>
    </row>
    <row r="56" spans="2:256">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8"/>
      <c r="CB56" s="58"/>
      <c r="CC56" s="58"/>
      <c r="CD56" s="58"/>
      <c r="CE56" s="58"/>
      <c r="CF56" s="58"/>
      <c r="CG56" s="58"/>
      <c r="CH56" s="58"/>
      <c r="CI56" s="58"/>
      <c r="CJ56" s="58"/>
      <c r="CK56" s="58"/>
      <c r="CL56" s="58"/>
      <c r="CM56" s="58"/>
      <c r="CN56" s="58"/>
      <c r="CO56" s="58"/>
      <c r="CP56" s="58"/>
      <c r="CQ56" s="58"/>
      <c r="CR56" s="58"/>
      <c r="CS56" s="58"/>
      <c r="CT56" s="58"/>
      <c r="CU56" s="58"/>
      <c r="CV56" s="58"/>
      <c r="CW56" s="58"/>
      <c r="CX56" s="58"/>
      <c r="CY56" s="58"/>
      <c r="CZ56" s="58"/>
      <c r="DA56" s="58"/>
      <c r="DB56" s="58"/>
      <c r="DC56" s="58"/>
      <c r="DD56" s="58"/>
      <c r="DE56" s="58"/>
      <c r="DF56" s="58"/>
      <c r="DG56" s="58"/>
      <c r="DH56" s="58"/>
      <c r="DI56" s="58"/>
      <c r="DJ56" s="58"/>
      <c r="DK56" s="58"/>
      <c r="DL56" s="58"/>
      <c r="DM56" s="58"/>
      <c r="DN56" s="58"/>
      <c r="DO56" s="58"/>
      <c r="DP56" s="58"/>
      <c r="DQ56" s="58"/>
      <c r="DR56" s="58"/>
      <c r="DS56" s="58"/>
      <c r="DT56" s="58"/>
      <c r="DU56" s="58"/>
      <c r="DV56" s="58"/>
      <c r="DW56" s="58"/>
      <c r="DX56" s="58"/>
      <c r="DY56" s="58"/>
      <c r="DZ56" s="58"/>
      <c r="EA56" s="58"/>
      <c r="EB56" s="58"/>
      <c r="EC56" s="58"/>
      <c r="ED56" s="58"/>
      <c r="EE56" s="58"/>
      <c r="EF56" s="58"/>
      <c r="EG56" s="58"/>
      <c r="EH56" s="58"/>
      <c r="EI56" s="58"/>
      <c r="EJ56" s="58"/>
      <c r="EK56" s="58"/>
      <c r="EL56" s="58"/>
      <c r="EM56" s="58"/>
      <c r="EN56" s="58"/>
      <c r="EO56" s="58"/>
      <c r="EP56" s="58"/>
      <c r="EQ56" s="58"/>
      <c r="ER56" s="58"/>
      <c r="ES56" s="58"/>
      <c r="ET56" s="58"/>
      <c r="EU56" s="58"/>
      <c r="EV56" s="58"/>
      <c r="EW56" s="58"/>
      <c r="EX56" s="58"/>
      <c r="EY56" s="58"/>
      <c r="EZ56" s="58"/>
      <c r="FA56" s="58"/>
      <c r="FB56" s="58"/>
      <c r="FC56" s="58"/>
      <c r="FD56" s="58"/>
      <c r="FE56" s="58"/>
      <c r="FF56" s="58"/>
      <c r="FG56" s="58"/>
      <c r="FH56" s="58"/>
      <c r="FI56" s="58"/>
      <c r="FJ56" s="58"/>
      <c r="FK56" s="58"/>
      <c r="FL56" s="58"/>
      <c r="FM56" s="58"/>
      <c r="FN56" s="58"/>
      <c r="FO56" s="58"/>
      <c r="FP56" s="58"/>
      <c r="FQ56" s="58"/>
      <c r="FR56" s="58"/>
      <c r="FS56" s="58"/>
      <c r="FT56" s="58"/>
      <c r="FU56" s="58"/>
      <c r="FV56" s="58"/>
      <c r="FW56" s="58"/>
      <c r="FX56" s="58"/>
      <c r="FY56" s="58"/>
      <c r="FZ56" s="58"/>
      <c r="GA56" s="58"/>
      <c r="GB56" s="58"/>
      <c r="GC56" s="58"/>
      <c r="GD56" s="58"/>
      <c r="GE56" s="58"/>
      <c r="GF56" s="58"/>
      <c r="GG56" s="58"/>
      <c r="GH56" s="58"/>
      <c r="GI56" s="58"/>
      <c r="GJ56" s="58"/>
      <c r="GK56" s="58"/>
      <c r="GL56" s="58"/>
      <c r="GM56" s="58"/>
      <c r="GN56" s="58"/>
      <c r="GO56" s="58"/>
      <c r="GP56" s="58"/>
      <c r="GQ56" s="58"/>
      <c r="GR56" s="58"/>
      <c r="GS56" s="58"/>
      <c r="GT56" s="58"/>
      <c r="GU56" s="58"/>
      <c r="GV56" s="58"/>
      <c r="GW56" s="58"/>
      <c r="GX56" s="58"/>
      <c r="GY56" s="58"/>
      <c r="GZ56" s="58"/>
      <c r="HA56" s="58"/>
      <c r="HB56" s="58"/>
      <c r="HC56" s="58"/>
      <c r="HD56" s="58"/>
      <c r="HE56" s="58"/>
      <c r="HF56" s="58"/>
      <c r="HG56" s="58"/>
      <c r="HH56" s="58"/>
      <c r="HI56" s="58"/>
      <c r="HJ56" s="58"/>
      <c r="HK56" s="58"/>
      <c r="HL56" s="58"/>
      <c r="HM56" s="58"/>
      <c r="HN56" s="58"/>
      <c r="HO56" s="58"/>
      <c r="HP56" s="58"/>
      <c r="HQ56" s="58"/>
      <c r="HR56" s="58"/>
      <c r="HS56" s="58"/>
      <c r="HT56" s="58"/>
      <c r="HU56" s="58"/>
      <c r="HV56" s="58"/>
      <c r="HW56" s="58"/>
      <c r="HX56" s="58"/>
      <c r="HY56" s="58"/>
      <c r="HZ56" s="58"/>
      <c r="IA56" s="58"/>
      <c r="IB56" s="58"/>
      <c r="IC56" s="58"/>
      <c r="ID56" s="58"/>
      <c r="IE56" s="58"/>
      <c r="IF56" s="58"/>
      <c r="IG56" s="58"/>
      <c r="IH56" s="58"/>
      <c r="II56" s="58"/>
      <c r="IJ56" s="58"/>
      <c r="IK56" s="58"/>
      <c r="IL56" s="58"/>
      <c r="IM56" s="58"/>
      <c r="IN56" s="58"/>
      <c r="IO56" s="58"/>
      <c r="IP56" s="58"/>
      <c r="IQ56" s="58"/>
      <c r="IR56" s="58"/>
      <c r="IS56" s="58"/>
      <c r="IT56" s="58"/>
      <c r="IU56" s="58"/>
      <c r="IV56" s="58"/>
    </row>
    <row r="57" spans="2:256">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c r="DA57" s="58"/>
      <c r="DB57" s="58"/>
      <c r="DC57" s="58"/>
      <c r="DD57" s="58"/>
      <c r="DE57" s="58"/>
      <c r="DF57" s="58"/>
      <c r="DG57" s="58"/>
      <c r="DH57" s="58"/>
      <c r="DI57" s="58"/>
      <c r="DJ57" s="58"/>
      <c r="DK57" s="58"/>
      <c r="DL57" s="58"/>
      <c r="DM57" s="58"/>
      <c r="DN57" s="58"/>
      <c r="DO57" s="58"/>
      <c r="DP57" s="58"/>
      <c r="DQ57" s="58"/>
      <c r="DR57" s="58"/>
      <c r="DS57" s="58"/>
      <c r="DT57" s="58"/>
      <c r="DU57" s="58"/>
      <c r="DV57" s="58"/>
      <c r="DW57" s="58"/>
      <c r="DX57" s="58"/>
      <c r="DY57" s="58"/>
      <c r="DZ57" s="58"/>
      <c r="EA57" s="58"/>
      <c r="EB57" s="58"/>
      <c r="EC57" s="58"/>
      <c r="ED57" s="58"/>
      <c r="EE57" s="58"/>
      <c r="EF57" s="58"/>
      <c r="EG57" s="58"/>
      <c r="EH57" s="58"/>
      <c r="EI57" s="58"/>
      <c r="EJ57" s="58"/>
      <c r="EK57" s="58"/>
      <c r="EL57" s="58"/>
      <c r="EM57" s="58"/>
      <c r="EN57" s="58"/>
      <c r="EO57" s="58"/>
      <c r="EP57" s="58"/>
      <c r="EQ57" s="58"/>
      <c r="ER57" s="58"/>
      <c r="ES57" s="58"/>
      <c r="ET57" s="58"/>
      <c r="EU57" s="58"/>
      <c r="EV57" s="58"/>
      <c r="EW57" s="58"/>
      <c r="EX57" s="58"/>
      <c r="EY57" s="58"/>
      <c r="EZ57" s="58"/>
      <c r="FA57" s="58"/>
      <c r="FB57" s="58"/>
      <c r="FC57" s="58"/>
      <c r="FD57" s="58"/>
      <c r="FE57" s="58"/>
      <c r="FF57" s="58"/>
      <c r="FG57" s="58"/>
      <c r="FH57" s="58"/>
      <c r="FI57" s="58"/>
      <c r="FJ57" s="58"/>
      <c r="FK57" s="58"/>
      <c r="FL57" s="58"/>
      <c r="FM57" s="58"/>
      <c r="FN57" s="58"/>
      <c r="FO57" s="58"/>
      <c r="FP57" s="58"/>
      <c r="FQ57" s="58"/>
      <c r="FR57" s="58"/>
      <c r="FS57" s="58"/>
      <c r="FT57" s="58"/>
      <c r="FU57" s="58"/>
      <c r="FV57" s="58"/>
      <c r="FW57" s="58"/>
      <c r="FX57" s="58"/>
      <c r="FY57" s="58"/>
      <c r="FZ57" s="58"/>
      <c r="GA57" s="58"/>
      <c r="GB57" s="58"/>
      <c r="GC57" s="58"/>
      <c r="GD57" s="58"/>
      <c r="GE57" s="58"/>
      <c r="GF57" s="58"/>
      <c r="GG57" s="58"/>
      <c r="GH57" s="58"/>
      <c r="GI57" s="58"/>
      <c r="GJ57" s="58"/>
      <c r="GK57" s="58"/>
      <c r="GL57" s="58"/>
      <c r="GM57" s="58"/>
      <c r="GN57" s="58"/>
      <c r="GO57" s="58"/>
      <c r="GP57" s="58"/>
      <c r="GQ57" s="58"/>
      <c r="GR57" s="58"/>
      <c r="GS57" s="58"/>
      <c r="GT57" s="58"/>
      <c r="GU57" s="58"/>
      <c r="GV57" s="58"/>
      <c r="GW57" s="58"/>
      <c r="GX57" s="58"/>
      <c r="GY57" s="58"/>
      <c r="GZ57" s="58"/>
      <c r="HA57" s="58"/>
      <c r="HB57" s="58"/>
      <c r="HC57" s="58"/>
      <c r="HD57" s="58"/>
      <c r="HE57" s="58"/>
      <c r="HF57" s="58"/>
      <c r="HG57" s="58"/>
      <c r="HH57" s="58"/>
      <c r="HI57" s="58"/>
      <c r="HJ57" s="58"/>
      <c r="HK57" s="58"/>
      <c r="HL57" s="58"/>
      <c r="HM57" s="58"/>
      <c r="HN57" s="58"/>
      <c r="HO57" s="58"/>
      <c r="HP57" s="58"/>
      <c r="HQ57" s="58"/>
      <c r="HR57" s="58"/>
      <c r="HS57" s="58"/>
      <c r="HT57" s="58"/>
      <c r="HU57" s="58"/>
      <c r="HV57" s="58"/>
      <c r="HW57" s="58"/>
      <c r="HX57" s="58"/>
      <c r="HY57" s="58"/>
      <c r="HZ57" s="58"/>
      <c r="IA57" s="58"/>
      <c r="IB57" s="58"/>
      <c r="IC57" s="58"/>
      <c r="ID57" s="58"/>
      <c r="IE57" s="58"/>
      <c r="IF57" s="58"/>
      <c r="IG57" s="58"/>
      <c r="IH57" s="58"/>
      <c r="II57" s="58"/>
      <c r="IJ57" s="58"/>
      <c r="IK57" s="58"/>
      <c r="IL57" s="58"/>
      <c r="IM57" s="58"/>
      <c r="IN57" s="58"/>
      <c r="IO57" s="58"/>
      <c r="IP57" s="58"/>
      <c r="IQ57" s="58"/>
      <c r="IR57" s="58"/>
      <c r="IS57" s="58"/>
      <c r="IT57" s="58"/>
      <c r="IU57" s="58"/>
      <c r="IV57" s="58"/>
    </row>
    <row r="64" spans="2:256" s="58" customFormat="1" ht="12.75" hidden="1">
      <c r="B64" s="61"/>
      <c r="C64" s="61"/>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c r="HN64" s="61"/>
      <c r="HO64" s="61"/>
      <c r="HP64" s="61"/>
      <c r="HQ64" s="61"/>
      <c r="HR64" s="61"/>
      <c r="HS64" s="61"/>
      <c r="HT64" s="61"/>
      <c r="HU64" s="61"/>
      <c r="HV64" s="61"/>
      <c r="HW64" s="61"/>
      <c r="HX64" s="61"/>
      <c r="HY64" s="61"/>
      <c r="HZ64" s="61"/>
      <c r="IA64" s="61"/>
      <c r="IB64" s="61"/>
      <c r="IC64" s="61"/>
      <c r="ID64" s="61"/>
      <c r="IE64" s="61"/>
      <c r="IF64" s="61"/>
      <c r="IG64" s="61"/>
      <c r="IH64" s="61"/>
      <c r="II64" s="61"/>
      <c r="IJ64" s="61"/>
      <c r="IK64" s="61"/>
      <c r="IL64" s="61"/>
      <c r="IM64" s="61"/>
      <c r="IN64" s="61"/>
      <c r="IO64" s="61"/>
      <c r="IP64" s="61"/>
      <c r="IQ64" s="61"/>
      <c r="IR64" s="61"/>
      <c r="IS64" s="61"/>
      <c r="IT64" s="61"/>
      <c r="IU64" s="61"/>
      <c r="IV64" s="61"/>
    </row>
    <row r="65" spans="2:256" s="58" customFormat="1" ht="12.75" hidden="1">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c r="HN65" s="61"/>
      <c r="HO65" s="61"/>
      <c r="HP65" s="61"/>
      <c r="HQ65" s="61"/>
      <c r="HR65" s="61"/>
      <c r="HS65" s="61"/>
      <c r="HT65" s="61"/>
      <c r="HU65" s="61"/>
      <c r="HV65" s="61"/>
      <c r="HW65" s="61"/>
      <c r="HX65" s="61"/>
      <c r="HY65" s="61"/>
      <c r="HZ65" s="61"/>
      <c r="IA65" s="61"/>
      <c r="IB65" s="61"/>
      <c r="IC65" s="61"/>
      <c r="ID65" s="61"/>
      <c r="IE65" s="61"/>
      <c r="IF65" s="61"/>
      <c r="IG65" s="61"/>
      <c r="IH65" s="61"/>
      <c r="II65" s="61"/>
      <c r="IJ65" s="61"/>
      <c r="IK65" s="61"/>
      <c r="IL65" s="61"/>
      <c r="IM65" s="61"/>
      <c r="IN65" s="61"/>
      <c r="IO65" s="61"/>
      <c r="IP65" s="61"/>
      <c r="IQ65" s="61"/>
      <c r="IR65" s="61"/>
      <c r="IS65" s="61"/>
      <c r="IT65" s="61"/>
      <c r="IU65" s="61"/>
      <c r="IV65" s="61"/>
    </row>
    <row r="66" spans="2:256" s="58" customFormat="1" ht="12.75" hidden="1">
      <c r="B66" s="61"/>
      <c r="C66" s="61"/>
      <c r="D66" s="61"/>
      <c r="E66" s="61"/>
      <c r="F66" s="61"/>
      <c r="G66" s="61"/>
      <c r="H66" s="61"/>
      <c r="I66" s="61"/>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c r="HN66" s="61"/>
      <c r="HO66" s="61"/>
      <c r="HP66" s="61"/>
      <c r="HQ66" s="61"/>
      <c r="HR66" s="61"/>
      <c r="HS66" s="61"/>
      <c r="HT66" s="61"/>
      <c r="HU66" s="61"/>
      <c r="HV66" s="61"/>
      <c r="HW66" s="61"/>
      <c r="HX66" s="61"/>
      <c r="HY66" s="61"/>
      <c r="HZ66" s="61"/>
      <c r="IA66" s="61"/>
      <c r="IB66" s="61"/>
      <c r="IC66" s="61"/>
      <c r="ID66" s="61"/>
      <c r="IE66" s="61"/>
      <c r="IF66" s="61"/>
      <c r="IG66" s="61"/>
      <c r="IH66" s="61"/>
      <c r="II66" s="61"/>
      <c r="IJ66" s="61"/>
      <c r="IK66" s="61"/>
      <c r="IL66" s="61"/>
      <c r="IM66" s="61"/>
      <c r="IN66" s="61"/>
      <c r="IO66" s="61"/>
      <c r="IP66" s="61"/>
      <c r="IQ66" s="61"/>
      <c r="IR66" s="61"/>
      <c r="IS66" s="61"/>
      <c r="IT66" s="61"/>
      <c r="IU66" s="61"/>
      <c r="IV66" s="61"/>
    </row>
    <row r="67" spans="2:256" s="58" customFormat="1" ht="12.75" hidden="1">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1"/>
      <c r="CN67" s="61"/>
      <c r="CO67" s="61"/>
      <c r="CP67" s="61"/>
      <c r="CQ67" s="61"/>
      <c r="CR67" s="61"/>
      <c r="CS67" s="61"/>
      <c r="CT67" s="61"/>
      <c r="CU67" s="61"/>
      <c r="CV67" s="61"/>
      <c r="CW67" s="61"/>
      <c r="CX67" s="61"/>
      <c r="CY67" s="61"/>
      <c r="CZ67" s="61"/>
      <c r="DA67" s="61"/>
      <c r="DB67" s="61"/>
      <c r="DC67" s="61"/>
      <c r="DD67" s="61"/>
      <c r="DE67" s="61"/>
      <c r="DF67" s="61"/>
      <c r="DG67" s="61"/>
      <c r="DH67" s="61"/>
      <c r="DI67" s="61"/>
      <c r="DJ67" s="61"/>
      <c r="DK67" s="61"/>
      <c r="DL67" s="61"/>
      <c r="DM67" s="61"/>
      <c r="DN67" s="61"/>
      <c r="DO67" s="61"/>
      <c r="DP67" s="61"/>
      <c r="DQ67" s="61"/>
      <c r="DR67" s="61"/>
      <c r="DS67" s="61"/>
      <c r="DT67" s="61"/>
      <c r="DU67" s="61"/>
      <c r="DV67" s="61"/>
      <c r="DW67" s="61"/>
      <c r="DX67" s="61"/>
      <c r="DY67" s="61"/>
      <c r="DZ67" s="61"/>
      <c r="EA67" s="61"/>
      <c r="EB67" s="61"/>
      <c r="EC67" s="61"/>
      <c r="ED67" s="61"/>
      <c r="EE67" s="61"/>
      <c r="EF67" s="61"/>
      <c r="EG67" s="61"/>
      <c r="EH67" s="61"/>
      <c r="EI67" s="61"/>
      <c r="EJ67" s="61"/>
      <c r="EK67" s="61"/>
      <c r="EL67" s="61"/>
      <c r="EM67" s="61"/>
      <c r="EN67" s="61"/>
      <c r="EO67" s="61"/>
      <c r="EP67" s="61"/>
      <c r="EQ67" s="61"/>
      <c r="ER67" s="61"/>
      <c r="ES67" s="61"/>
      <c r="ET67" s="61"/>
      <c r="EU67" s="61"/>
      <c r="EV67" s="61"/>
      <c r="EW67" s="61"/>
      <c r="EX67" s="61"/>
      <c r="EY67" s="61"/>
      <c r="EZ67" s="61"/>
      <c r="FA67" s="61"/>
      <c r="FB67" s="61"/>
      <c r="FC67" s="61"/>
      <c r="FD67" s="61"/>
      <c r="FE67" s="61"/>
      <c r="FF67" s="61"/>
      <c r="FG67" s="61"/>
      <c r="FH67" s="61"/>
      <c r="FI67" s="61"/>
      <c r="FJ67" s="61"/>
      <c r="FK67" s="61"/>
      <c r="FL67" s="61"/>
      <c r="FM67" s="61"/>
      <c r="FN67" s="61"/>
      <c r="FO67" s="61"/>
      <c r="FP67" s="61"/>
      <c r="FQ67" s="61"/>
      <c r="FR67" s="61"/>
      <c r="FS67" s="61"/>
      <c r="FT67" s="61"/>
      <c r="FU67" s="61"/>
      <c r="FV67" s="61"/>
      <c r="FW67" s="61"/>
      <c r="FX67" s="61"/>
      <c r="FY67" s="61"/>
      <c r="FZ67" s="61"/>
      <c r="GA67" s="61"/>
      <c r="GB67" s="61"/>
      <c r="GC67" s="61"/>
      <c r="GD67" s="61"/>
      <c r="GE67" s="61"/>
      <c r="GF67" s="61"/>
      <c r="GG67" s="61"/>
      <c r="GH67" s="61"/>
      <c r="GI67" s="61"/>
      <c r="GJ67" s="61"/>
      <c r="GK67" s="61"/>
      <c r="GL67" s="61"/>
      <c r="GM67" s="61"/>
      <c r="GN67" s="61"/>
      <c r="GO67" s="61"/>
      <c r="GP67" s="61"/>
      <c r="GQ67" s="61"/>
      <c r="GR67" s="61"/>
      <c r="GS67" s="61"/>
      <c r="GT67" s="61"/>
      <c r="GU67" s="61"/>
      <c r="GV67" s="61"/>
      <c r="GW67" s="61"/>
      <c r="GX67" s="61"/>
      <c r="GY67" s="61"/>
      <c r="GZ67" s="61"/>
      <c r="HA67" s="61"/>
      <c r="HB67" s="61"/>
      <c r="HC67" s="61"/>
      <c r="HD67" s="61"/>
      <c r="HE67" s="61"/>
      <c r="HF67" s="61"/>
      <c r="HG67" s="61"/>
      <c r="HH67" s="61"/>
      <c r="HI67" s="61"/>
      <c r="HJ67" s="61"/>
      <c r="HK67" s="61"/>
      <c r="HL67" s="61"/>
      <c r="HM67" s="61"/>
      <c r="HN67" s="61"/>
      <c r="HO67" s="61"/>
      <c r="HP67" s="61"/>
      <c r="HQ67" s="61"/>
      <c r="HR67" s="61"/>
      <c r="HS67" s="61"/>
      <c r="HT67" s="61"/>
      <c r="HU67" s="61"/>
      <c r="HV67" s="61"/>
      <c r="HW67" s="61"/>
      <c r="HX67" s="61"/>
      <c r="HY67" s="61"/>
      <c r="HZ67" s="61"/>
      <c r="IA67" s="61"/>
      <c r="IB67" s="61"/>
      <c r="IC67" s="61"/>
      <c r="ID67" s="61"/>
      <c r="IE67" s="61"/>
      <c r="IF67" s="61"/>
      <c r="IG67" s="61"/>
      <c r="IH67" s="61"/>
      <c r="II67" s="61"/>
      <c r="IJ67" s="61"/>
      <c r="IK67" s="61"/>
      <c r="IL67" s="61"/>
      <c r="IM67" s="61"/>
      <c r="IN67" s="61"/>
      <c r="IO67" s="61"/>
      <c r="IP67" s="61"/>
      <c r="IQ67" s="61"/>
      <c r="IR67" s="61"/>
      <c r="IS67" s="61"/>
      <c r="IT67" s="61"/>
      <c r="IU67" s="61"/>
      <c r="IV67" s="61"/>
    </row>
    <row r="68" spans="2:256" s="58" customFormat="1" ht="12.75">
      <c r="B68" s="61"/>
      <c r="C68" s="61"/>
      <c r="D68" s="61"/>
      <c r="E68" s="61"/>
      <c r="F68" s="61"/>
      <c r="G68" s="61"/>
      <c r="H68" s="61"/>
      <c r="I68" s="61"/>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c r="CA68" s="61"/>
      <c r="CB68" s="61"/>
      <c r="CC68" s="61"/>
      <c r="CD68" s="61"/>
      <c r="CE68" s="61"/>
      <c r="CF68" s="61"/>
      <c r="CG68" s="61"/>
      <c r="CH68" s="61"/>
      <c r="CI68" s="61"/>
      <c r="CJ68" s="61"/>
      <c r="CK68" s="61"/>
      <c r="CL68" s="61"/>
      <c r="CM68" s="61"/>
      <c r="CN68" s="61"/>
      <c r="CO68" s="61"/>
      <c r="CP68" s="61"/>
      <c r="CQ68" s="61"/>
      <c r="CR68" s="61"/>
      <c r="CS68" s="61"/>
      <c r="CT68" s="61"/>
      <c r="CU68" s="61"/>
      <c r="CV68" s="61"/>
      <c r="CW68" s="61"/>
      <c r="CX68" s="61"/>
      <c r="CY68" s="61"/>
      <c r="CZ68" s="61"/>
      <c r="DA68" s="61"/>
      <c r="DB68" s="61"/>
      <c r="DC68" s="61"/>
      <c r="DD68" s="61"/>
      <c r="DE68" s="61"/>
      <c r="DF68" s="61"/>
      <c r="DG68" s="61"/>
      <c r="DH68" s="61"/>
      <c r="DI68" s="61"/>
      <c r="DJ68" s="61"/>
      <c r="DK68" s="61"/>
      <c r="DL68" s="61"/>
      <c r="DM68" s="61"/>
      <c r="DN68" s="61"/>
      <c r="DO68" s="61"/>
      <c r="DP68" s="61"/>
      <c r="DQ68" s="61"/>
      <c r="DR68" s="61"/>
      <c r="DS68" s="61"/>
      <c r="DT68" s="61"/>
      <c r="DU68" s="61"/>
      <c r="DV68" s="61"/>
      <c r="DW68" s="61"/>
      <c r="DX68" s="61"/>
      <c r="DY68" s="61"/>
      <c r="DZ68" s="61"/>
      <c r="EA68" s="61"/>
      <c r="EB68" s="61"/>
      <c r="EC68" s="61"/>
      <c r="ED68" s="61"/>
      <c r="EE68" s="61"/>
      <c r="EF68" s="61"/>
      <c r="EG68" s="61"/>
      <c r="EH68" s="61"/>
      <c r="EI68" s="61"/>
      <c r="EJ68" s="61"/>
      <c r="EK68" s="61"/>
      <c r="EL68" s="61"/>
      <c r="EM68" s="61"/>
      <c r="EN68" s="61"/>
      <c r="EO68" s="61"/>
      <c r="EP68" s="61"/>
      <c r="EQ68" s="61"/>
      <c r="ER68" s="61"/>
      <c r="ES68" s="61"/>
      <c r="ET68" s="61"/>
      <c r="EU68" s="61"/>
      <c r="EV68" s="61"/>
      <c r="EW68" s="61"/>
      <c r="EX68" s="61"/>
      <c r="EY68" s="61"/>
      <c r="EZ68" s="61"/>
      <c r="FA68" s="61"/>
      <c r="FB68" s="61"/>
      <c r="FC68" s="61"/>
      <c r="FD68" s="61"/>
      <c r="FE68" s="61"/>
      <c r="FF68" s="61"/>
      <c r="FG68" s="61"/>
      <c r="FH68" s="61"/>
      <c r="FI68" s="61"/>
      <c r="FJ68" s="61"/>
      <c r="FK68" s="61"/>
      <c r="FL68" s="61"/>
      <c r="FM68" s="61"/>
      <c r="FN68" s="61"/>
      <c r="FO68" s="61"/>
      <c r="FP68" s="61"/>
      <c r="FQ68" s="61"/>
      <c r="FR68" s="61"/>
      <c r="FS68" s="61"/>
      <c r="FT68" s="61"/>
      <c r="FU68" s="61"/>
      <c r="FV68" s="61"/>
      <c r="FW68" s="61"/>
      <c r="FX68" s="61"/>
      <c r="FY68" s="61"/>
      <c r="FZ68" s="61"/>
      <c r="GA68" s="61"/>
      <c r="GB68" s="61"/>
      <c r="GC68" s="61"/>
      <c r="GD68" s="61"/>
      <c r="GE68" s="61"/>
      <c r="GF68" s="61"/>
      <c r="GG68" s="61"/>
      <c r="GH68" s="61"/>
      <c r="GI68" s="61"/>
      <c r="GJ68" s="61"/>
      <c r="GK68" s="61"/>
      <c r="GL68" s="61"/>
      <c r="GM68" s="61"/>
      <c r="GN68" s="61"/>
      <c r="GO68" s="61"/>
      <c r="GP68" s="61"/>
      <c r="GQ68" s="61"/>
      <c r="GR68" s="61"/>
      <c r="GS68" s="61"/>
      <c r="GT68" s="61"/>
      <c r="GU68" s="61"/>
      <c r="GV68" s="61"/>
      <c r="GW68" s="61"/>
      <c r="GX68" s="61"/>
      <c r="GY68" s="61"/>
      <c r="GZ68" s="61"/>
      <c r="HA68" s="61"/>
      <c r="HB68" s="61"/>
      <c r="HC68" s="61"/>
      <c r="HD68" s="61"/>
      <c r="HE68" s="61"/>
      <c r="HF68" s="61"/>
      <c r="HG68" s="61"/>
      <c r="HH68" s="61"/>
      <c r="HI68" s="61"/>
      <c r="HJ68" s="61"/>
      <c r="HK68" s="61"/>
      <c r="HL68" s="61"/>
      <c r="HM68" s="61"/>
      <c r="HN68" s="61"/>
      <c r="HO68" s="61"/>
      <c r="HP68" s="61"/>
      <c r="HQ68" s="61"/>
      <c r="HR68" s="61"/>
      <c r="HS68" s="61"/>
      <c r="HT68" s="61"/>
      <c r="HU68" s="61"/>
      <c r="HV68" s="61"/>
      <c r="HW68" s="61"/>
      <c r="HX68" s="61"/>
      <c r="HY68" s="61"/>
      <c r="HZ68" s="61"/>
      <c r="IA68" s="61"/>
      <c r="IB68" s="61"/>
      <c r="IC68" s="61"/>
      <c r="ID68" s="61"/>
      <c r="IE68" s="61"/>
      <c r="IF68" s="61"/>
      <c r="IG68" s="61"/>
      <c r="IH68" s="61"/>
      <c r="II68" s="61"/>
      <c r="IJ68" s="61"/>
      <c r="IK68" s="61"/>
      <c r="IL68" s="61"/>
      <c r="IM68" s="61"/>
      <c r="IN68" s="61"/>
      <c r="IO68" s="61"/>
      <c r="IP68" s="61"/>
      <c r="IQ68" s="61"/>
      <c r="IR68" s="61"/>
      <c r="IS68" s="61"/>
      <c r="IT68" s="61"/>
      <c r="IU68" s="61"/>
      <c r="IV68" s="61"/>
    </row>
    <row r="69" spans="2:256">
      <c r="B69" s="61"/>
      <c r="C69" s="61"/>
      <c r="D69" s="61"/>
      <c r="E69" s="61"/>
      <c r="F69" s="61"/>
      <c r="G69" s="61"/>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c r="CA69" s="61"/>
      <c r="CB69" s="61"/>
      <c r="CC69" s="61"/>
      <c r="CD69" s="61"/>
      <c r="CE69" s="61"/>
      <c r="CF69" s="61"/>
      <c r="CG69" s="61"/>
      <c r="CH69" s="61"/>
      <c r="CI69" s="61"/>
      <c r="CJ69" s="61"/>
      <c r="CK69" s="61"/>
      <c r="CL69" s="61"/>
      <c r="CM69" s="61"/>
      <c r="CN69" s="61"/>
      <c r="CO69" s="61"/>
      <c r="CP69" s="61"/>
      <c r="CQ69" s="61"/>
      <c r="CR69" s="61"/>
      <c r="CS69" s="61"/>
      <c r="CT69" s="61"/>
      <c r="CU69" s="61"/>
      <c r="CV69" s="61"/>
      <c r="CW69" s="61"/>
      <c r="CX69" s="61"/>
      <c r="CY69" s="61"/>
      <c r="CZ69" s="61"/>
      <c r="DA69" s="61"/>
      <c r="DB69" s="61"/>
      <c r="DC69" s="61"/>
      <c r="DD69" s="61"/>
      <c r="DE69" s="61"/>
      <c r="DF69" s="61"/>
      <c r="DG69" s="61"/>
      <c r="DH69" s="61"/>
      <c r="DI69" s="61"/>
      <c r="DJ69" s="61"/>
      <c r="DK69" s="61"/>
      <c r="DL69" s="61"/>
      <c r="DM69" s="61"/>
      <c r="DN69" s="61"/>
      <c r="DO69" s="61"/>
      <c r="DP69" s="61"/>
      <c r="DQ69" s="61"/>
      <c r="DR69" s="61"/>
      <c r="DS69" s="61"/>
      <c r="DT69" s="61"/>
      <c r="DU69" s="61"/>
      <c r="DV69" s="61"/>
      <c r="DW69" s="61"/>
      <c r="DX69" s="61"/>
      <c r="DY69" s="61"/>
      <c r="DZ69" s="61"/>
      <c r="EA69" s="61"/>
      <c r="EB69" s="61"/>
      <c r="EC69" s="61"/>
      <c r="ED69" s="61"/>
      <c r="EE69" s="61"/>
      <c r="EF69" s="61"/>
      <c r="EG69" s="61"/>
      <c r="EH69" s="61"/>
      <c r="EI69" s="61"/>
      <c r="EJ69" s="61"/>
      <c r="EK69" s="61"/>
      <c r="EL69" s="61"/>
      <c r="EM69" s="61"/>
      <c r="EN69" s="61"/>
      <c r="EO69" s="61"/>
      <c r="EP69" s="61"/>
      <c r="EQ69" s="61"/>
      <c r="ER69" s="61"/>
      <c r="ES69" s="61"/>
      <c r="ET69" s="61"/>
      <c r="EU69" s="61"/>
      <c r="EV69" s="61"/>
      <c r="EW69" s="61"/>
      <c r="EX69" s="61"/>
      <c r="EY69" s="61"/>
      <c r="EZ69" s="61"/>
      <c r="FA69" s="61"/>
      <c r="FB69" s="61"/>
      <c r="FC69" s="61"/>
      <c r="FD69" s="61"/>
      <c r="FE69" s="61"/>
      <c r="FF69" s="61"/>
      <c r="FG69" s="61"/>
      <c r="FH69" s="61"/>
      <c r="FI69" s="61"/>
      <c r="FJ69" s="61"/>
      <c r="FK69" s="61"/>
      <c r="FL69" s="61"/>
      <c r="FM69" s="61"/>
      <c r="FN69" s="61"/>
      <c r="FO69" s="61"/>
      <c r="FP69" s="61"/>
      <c r="FQ69" s="61"/>
      <c r="FR69" s="61"/>
      <c r="FS69" s="61"/>
      <c r="FT69" s="61"/>
      <c r="FU69" s="61"/>
      <c r="FV69" s="61"/>
      <c r="FW69" s="61"/>
      <c r="FX69" s="61"/>
      <c r="FY69" s="61"/>
      <c r="FZ69" s="61"/>
      <c r="GA69" s="61"/>
      <c r="GB69" s="61"/>
      <c r="GC69" s="61"/>
      <c r="GD69" s="61"/>
      <c r="GE69" s="61"/>
      <c r="GF69" s="61"/>
      <c r="GG69" s="61"/>
      <c r="GH69" s="61"/>
      <c r="GI69" s="61"/>
      <c r="GJ69" s="61"/>
      <c r="GK69" s="61"/>
      <c r="GL69" s="61"/>
      <c r="GM69" s="61"/>
      <c r="GN69" s="61"/>
      <c r="GO69" s="61"/>
      <c r="GP69" s="61"/>
      <c r="GQ69" s="61"/>
      <c r="GR69" s="61"/>
      <c r="GS69" s="61"/>
      <c r="GT69" s="61"/>
      <c r="GU69" s="61"/>
      <c r="GV69" s="61"/>
      <c r="GW69" s="61"/>
      <c r="GX69" s="61"/>
      <c r="GY69" s="61"/>
      <c r="GZ69" s="61"/>
      <c r="HA69" s="61"/>
      <c r="HB69" s="61"/>
      <c r="HC69" s="61"/>
      <c r="HD69" s="61"/>
      <c r="HE69" s="61"/>
      <c r="HF69" s="61"/>
      <c r="HG69" s="61"/>
      <c r="HH69" s="61"/>
      <c r="HI69" s="61"/>
      <c r="HJ69" s="61"/>
      <c r="HK69" s="61"/>
      <c r="HL69" s="61"/>
      <c r="HM69" s="61"/>
      <c r="HN69" s="61"/>
      <c r="HO69" s="61"/>
      <c r="HP69" s="61"/>
      <c r="HQ69" s="61"/>
      <c r="HR69" s="61"/>
      <c r="HS69" s="61"/>
      <c r="HT69" s="61"/>
      <c r="HU69" s="61"/>
      <c r="HV69" s="61"/>
      <c r="HW69" s="61"/>
      <c r="HX69" s="61"/>
      <c r="HY69" s="61"/>
      <c r="HZ69" s="61"/>
      <c r="IA69" s="61"/>
      <c r="IB69" s="61"/>
      <c r="IC69" s="61"/>
      <c r="ID69" s="61"/>
      <c r="IE69" s="61"/>
      <c r="IF69" s="61"/>
      <c r="IG69" s="61"/>
      <c r="IH69" s="61"/>
      <c r="II69" s="61"/>
      <c r="IJ69" s="61"/>
      <c r="IK69" s="61"/>
      <c r="IL69" s="61"/>
      <c r="IM69" s="61"/>
      <c r="IN69" s="61"/>
      <c r="IO69" s="61"/>
      <c r="IP69" s="61"/>
      <c r="IQ69" s="61"/>
      <c r="IR69" s="61"/>
      <c r="IS69" s="61"/>
      <c r="IT69" s="61"/>
      <c r="IU69" s="61"/>
      <c r="IV69" s="61"/>
    </row>
  </sheetData>
  <customSheetViews>
    <customSheetView guid="{AA8C3B7E-1B90-42D0-8C35-DCDB76652624}" scale="60" showPageBreaks="1" showGridLines="0" fitToPage="1" printArea="1" hiddenRows="1" hiddenColumns="1" view="pageBreakPreview" topLeftCell="B1">
      <selection activeCell="D23" sqref="D23"/>
      <pageMargins left="0.35433070866141736" right="0.35433070866141736" top="0.19685039370078741" bottom="0.19685039370078741" header="0.51181102362204722" footer="0.51181102362204722"/>
      <printOptions horizontalCentered="1" verticalCentered="1"/>
      <pageSetup paperSize="9" scale="53" orientation="landscape" r:id="rId1"/>
      <headerFooter alignWithMargins="0"/>
    </customSheetView>
    <customSheetView guid="{589EC287-53E2-49C1-981C-00BA92E05546}" scale="60" showPageBreaks="1" showGridLines="0" fitToPage="1" printArea="1" hiddenRows="1" hiddenColumns="1" view="pageBreakPreview" topLeftCell="B10">
      <selection activeCell="I4" sqref="I4:J4"/>
      <pageMargins left="0.35433070866141736" right="0.35433070866141736" top="0.19685039370078741" bottom="0.19685039370078741" header="0.51181102362204722" footer="0.51181102362204722"/>
      <printOptions horizontalCentered="1" verticalCentered="1"/>
      <pageSetup paperSize="9" scale="53" orientation="landscape" r:id="rId2"/>
      <headerFooter alignWithMargins="0"/>
    </customSheetView>
    <customSheetView guid="{FE71926C-2FE5-46B5-8967-DC4A1162CA74}" scale="60" showPageBreaks="1" showGridLines="0" fitToPage="1" printArea="1" hiddenRows="1" hiddenColumns="1" view="pageBreakPreview" topLeftCell="B10">
      <selection activeCell="I4" sqref="I4:J4"/>
      <pageMargins left="0.35433070866141736" right="0.35433070866141736" top="0.19685039370078741" bottom="0.19685039370078741" header="0.51181102362204722" footer="0.51181102362204722"/>
      <printOptions horizontalCentered="1" verticalCentered="1"/>
      <pageSetup paperSize="9" scale="53" orientation="landscape" r:id="rId3"/>
      <headerFooter alignWithMargins="0"/>
    </customSheetView>
    <customSheetView guid="{B476404E-0D38-470A-B773-2B9B8BF6C7FC}" scale="60" showPageBreaks="1" showGridLines="0" fitToPage="1" printArea="1" hiddenRows="1" hiddenColumns="1" view="pageBreakPreview" topLeftCell="B1">
      <selection activeCell="D23" sqref="D23"/>
      <pageMargins left="0.35433070866141736" right="0.35433070866141736" top="0.19685039370078741" bottom="0.19685039370078741" header="0.51181102362204722" footer="0.51181102362204722"/>
      <printOptions horizontalCentered="1" verticalCentered="1"/>
      <pageSetup paperSize="9" scale="53" orientation="landscape" r:id="rId4"/>
      <headerFooter alignWithMargins="0"/>
    </customSheetView>
  </customSheetViews>
  <mergeCells count="9">
    <mergeCell ref="I4:J4"/>
    <mergeCell ref="B5:B6"/>
    <mergeCell ref="H5:H6"/>
    <mergeCell ref="J5:J6"/>
    <mergeCell ref="C7:C34"/>
    <mergeCell ref="D7:D34"/>
    <mergeCell ref="F7:F34"/>
    <mergeCell ref="H7:H34"/>
    <mergeCell ref="C4:H4"/>
  </mergeCells>
  <printOptions horizontalCentered="1" verticalCentered="1"/>
  <pageMargins left="0.35433070866141736" right="0.35433070866141736" top="0.19685039370078741" bottom="0.19685039370078741" header="0.51181102362204722" footer="0.51181102362204722"/>
  <pageSetup paperSize="9" scale="53" orientation="landscape" r:id="rId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4"/>
  <sheetViews>
    <sheetView showGridLines="0" defaultGridColor="0" view="pageBreakPreview" colorId="8" zoomScale="85" zoomScaleNormal="80" zoomScaleSheetLayoutView="85" workbookViewId="0">
      <selection activeCell="D23" sqref="D23"/>
    </sheetView>
  </sheetViews>
  <sheetFormatPr defaultColWidth="9.140625" defaultRowHeight="12.75"/>
  <cols>
    <col min="1" max="1" width="9.28515625" style="78" customWidth="1"/>
    <col min="2" max="2" width="73.5703125" style="78" customWidth="1"/>
    <col min="3" max="3" width="22.85546875" style="78" customWidth="1"/>
    <col min="4" max="5" width="20.140625" style="78" customWidth="1"/>
    <col min="6" max="6" width="21.85546875" style="78" bestFit="1" customWidth="1"/>
    <col min="7" max="7" width="20.140625" style="78" customWidth="1"/>
    <col min="8" max="8" width="14.7109375" style="78" customWidth="1"/>
    <col min="9" max="9" width="13.5703125" style="78" customWidth="1"/>
    <col min="10" max="10" width="15" style="78" bestFit="1" customWidth="1"/>
    <col min="11" max="11" width="16.7109375" style="78" customWidth="1"/>
    <col min="12" max="16384" width="9.140625" style="78"/>
  </cols>
  <sheetData>
    <row r="1" spans="1:11">
      <c r="G1" s="101" t="s">
        <v>228</v>
      </c>
      <c r="H1" s="79"/>
      <c r="I1" s="79"/>
      <c r="J1" s="80"/>
      <c r="K1" s="80"/>
    </row>
    <row r="2" spans="1:11">
      <c r="A2" s="413" t="s">
        <v>104</v>
      </c>
      <c r="B2" s="414"/>
      <c r="C2" s="81" t="s">
        <v>105</v>
      </c>
      <c r="D2" s="81" t="s">
        <v>106</v>
      </c>
      <c r="E2" s="81" t="s">
        <v>107</v>
      </c>
      <c r="F2" s="82" t="s">
        <v>108</v>
      </c>
      <c r="G2" s="81" t="s">
        <v>11</v>
      </c>
      <c r="H2" s="80"/>
      <c r="I2" s="80"/>
      <c r="J2" s="83"/>
      <c r="K2" s="83"/>
    </row>
    <row r="3" spans="1:11" ht="22.5">
      <c r="A3" s="415"/>
      <c r="B3" s="416"/>
      <c r="C3" s="84" t="s">
        <v>12</v>
      </c>
      <c r="D3" s="84" t="s">
        <v>12</v>
      </c>
      <c r="E3" s="84" t="s">
        <v>12</v>
      </c>
      <c r="F3" s="283" t="s">
        <v>258</v>
      </c>
      <c r="G3" s="84" t="s">
        <v>12</v>
      </c>
      <c r="H3" s="80"/>
      <c r="I3" s="80"/>
      <c r="J3" s="83"/>
      <c r="K3" s="83"/>
    </row>
    <row r="4" spans="1:11" ht="15" customHeight="1">
      <c r="A4" s="85">
        <v>1</v>
      </c>
      <c r="B4" s="86" t="s">
        <v>349</v>
      </c>
      <c r="C4" s="87"/>
      <c r="D4" s="87"/>
      <c r="E4" s="87"/>
      <c r="F4" s="87"/>
      <c r="G4" s="88">
        <f>SUM(C4:F4)</f>
        <v>0</v>
      </c>
      <c r="H4" s="89"/>
      <c r="I4" s="89"/>
      <c r="J4" s="89"/>
      <c r="K4" s="89"/>
    </row>
    <row r="5" spans="1:11" ht="15" customHeight="1">
      <c r="A5" s="90">
        <v>2</v>
      </c>
      <c r="B5" s="91" t="s">
        <v>109</v>
      </c>
      <c r="C5" s="92">
        <f>C6+C7+C10+C11</f>
        <v>0</v>
      </c>
      <c r="D5" s="92">
        <f>D6+D7+D10+D11</f>
        <v>0</v>
      </c>
      <c r="E5" s="92">
        <f>E6+E7+E10+E11</f>
        <v>0</v>
      </c>
      <c r="F5" s="92">
        <f>F6+F7+F10+F11</f>
        <v>0</v>
      </c>
      <c r="G5" s="92">
        <f>G6+G7+G10+G11</f>
        <v>0</v>
      </c>
      <c r="H5" s="89"/>
      <c r="I5" s="89"/>
      <c r="J5" s="89"/>
      <c r="K5" s="89"/>
    </row>
    <row r="6" spans="1:11" ht="15" customHeight="1">
      <c r="A6" s="93" t="s">
        <v>110</v>
      </c>
      <c r="B6" s="94" t="s">
        <v>111</v>
      </c>
      <c r="C6" s="95"/>
      <c r="D6" s="95"/>
      <c r="E6" s="95"/>
      <c r="F6" s="95"/>
      <c r="G6" s="92">
        <f>SUM(C6:F6)</f>
        <v>0</v>
      </c>
      <c r="H6" s="89"/>
      <c r="I6" s="89"/>
      <c r="J6" s="89"/>
      <c r="K6" s="89"/>
    </row>
    <row r="7" spans="1:11" ht="15" customHeight="1">
      <c r="A7" s="93" t="s">
        <v>112</v>
      </c>
      <c r="B7" s="94" t="s">
        <v>113</v>
      </c>
      <c r="C7" s="92">
        <f>C8+C9</f>
        <v>0</v>
      </c>
      <c r="D7" s="92">
        <f>D8+D9</f>
        <v>0</v>
      </c>
      <c r="E7" s="92">
        <f>E8+E9</f>
        <v>0</v>
      </c>
      <c r="F7" s="92">
        <f>F8+F9</f>
        <v>0</v>
      </c>
      <c r="G7" s="92">
        <f>G8+G9</f>
        <v>0</v>
      </c>
      <c r="H7" s="89"/>
      <c r="I7" s="89"/>
      <c r="J7" s="89"/>
      <c r="K7" s="89"/>
    </row>
    <row r="8" spans="1:11" ht="15" customHeight="1">
      <c r="A8" s="96" t="s">
        <v>114</v>
      </c>
      <c r="B8" s="97" t="s">
        <v>115</v>
      </c>
      <c r="C8" s="95"/>
      <c r="D8" s="95"/>
      <c r="E8" s="95"/>
      <c r="F8" s="95"/>
      <c r="G8" s="92">
        <f>SUM(C8:F8)</f>
        <v>0</v>
      </c>
      <c r="H8" s="89"/>
      <c r="I8" s="89"/>
      <c r="J8" s="89"/>
      <c r="K8" s="89"/>
    </row>
    <row r="9" spans="1:11" ht="15" customHeight="1">
      <c r="A9" s="96" t="s">
        <v>116</v>
      </c>
      <c r="B9" s="97" t="s">
        <v>117</v>
      </c>
      <c r="C9" s="95"/>
      <c r="D9" s="95"/>
      <c r="E9" s="95"/>
      <c r="F9" s="95"/>
      <c r="G9" s="92">
        <f>SUM(C9:F9)</f>
        <v>0</v>
      </c>
      <c r="H9" s="89"/>
      <c r="I9" s="89"/>
      <c r="J9" s="89"/>
      <c r="K9" s="89"/>
    </row>
    <row r="10" spans="1:11" ht="15" customHeight="1">
      <c r="A10" s="93" t="s">
        <v>118</v>
      </c>
      <c r="B10" s="94" t="s">
        <v>119</v>
      </c>
      <c r="C10" s="95"/>
      <c r="D10" s="95"/>
      <c r="E10" s="95"/>
      <c r="F10" s="95"/>
      <c r="G10" s="92">
        <f>SUM(C10:F10)</f>
        <v>0</v>
      </c>
      <c r="H10" s="89"/>
      <c r="I10" s="89"/>
      <c r="J10" s="89"/>
      <c r="K10" s="89"/>
    </row>
    <row r="11" spans="1:11" ht="15" customHeight="1">
      <c r="A11" s="93" t="s">
        <v>120</v>
      </c>
      <c r="B11" s="94" t="s">
        <v>43</v>
      </c>
      <c r="C11" s="95"/>
      <c r="D11" s="95"/>
      <c r="E11" s="95"/>
      <c r="F11" s="95"/>
      <c r="G11" s="92">
        <f>SUM(C11:F11)</f>
        <v>0</v>
      </c>
      <c r="H11" s="89"/>
      <c r="I11" s="89"/>
      <c r="J11" s="89"/>
      <c r="K11" s="89"/>
    </row>
    <row r="12" spans="1:11" ht="15" customHeight="1">
      <c r="A12" s="90" t="s">
        <v>121</v>
      </c>
      <c r="B12" s="91" t="s">
        <v>122</v>
      </c>
      <c r="C12" s="92">
        <f>C13+C16+C19+C20</f>
        <v>0</v>
      </c>
      <c r="D12" s="92">
        <f>D13+D16+D19+D20</f>
        <v>0</v>
      </c>
      <c r="E12" s="92">
        <f>E13+E16+E19+E20</f>
        <v>0</v>
      </c>
      <c r="F12" s="92">
        <f>F13+F16+F19+F20</f>
        <v>0</v>
      </c>
      <c r="G12" s="92">
        <f>G13+G16+G19+G20</f>
        <v>0</v>
      </c>
      <c r="H12" s="89"/>
      <c r="I12" s="89"/>
      <c r="J12" s="89"/>
      <c r="K12" s="89"/>
    </row>
    <row r="13" spans="1:11" ht="15" customHeight="1">
      <c r="A13" s="93" t="s">
        <v>123</v>
      </c>
      <c r="B13" s="91" t="s">
        <v>124</v>
      </c>
      <c r="C13" s="92">
        <f>C14+C15</f>
        <v>0</v>
      </c>
      <c r="D13" s="92">
        <f>D14+D15</f>
        <v>0</v>
      </c>
      <c r="E13" s="92">
        <f>E14+E15</f>
        <v>0</v>
      </c>
      <c r="F13" s="92">
        <f>F14+F15</f>
        <v>0</v>
      </c>
      <c r="G13" s="92">
        <f>G14+G15</f>
        <v>0</v>
      </c>
      <c r="H13" s="89"/>
      <c r="I13" s="89"/>
      <c r="J13" s="89"/>
      <c r="K13" s="89"/>
    </row>
    <row r="14" spans="1:11" ht="15" customHeight="1">
      <c r="A14" s="96" t="s">
        <v>125</v>
      </c>
      <c r="B14" s="97" t="s">
        <v>126</v>
      </c>
      <c r="C14" s="95"/>
      <c r="D14" s="95"/>
      <c r="E14" s="95"/>
      <c r="F14" s="95"/>
      <c r="G14" s="92">
        <f>SUM(C14:F14)</f>
        <v>0</v>
      </c>
      <c r="H14" s="89"/>
      <c r="I14" s="89"/>
      <c r="J14" s="89"/>
      <c r="K14" s="89"/>
    </row>
    <row r="15" spans="1:11" ht="15" customHeight="1">
      <c r="A15" s="96" t="s">
        <v>127</v>
      </c>
      <c r="B15" s="97" t="s">
        <v>128</v>
      </c>
      <c r="C15" s="95"/>
      <c r="D15" s="95"/>
      <c r="E15" s="95"/>
      <c r="F15" s="95"/>
      <c r="G15" s="92">
        <f>SUM(C15:F15)</f>
        <v>0</v>
      </c>
      <c r="H15" s="89"/>
      <c r="I15" s="89"/>
      <c r="J15" s="89"/>
      <c r="K15" s="89"/>
    </row>
    <row r="16" spans="1:11" ht="15" customHeight="1">
      <c r="A16" s="93" t="s">
        <v>129</v>
      </c>
      <c r="B16" s="91" t="s">
        <v>130</v>
      </c>
      <c r="C16" s="92">
        <f>C17+C18</f>
        <v>0</v>
      </c>
      <c r="D16" s="92">
        <f>D17+D18</f>
        <v>0</v>
      </c>
      <c r="E16" s="92">
        <f>E17+E18</f>
        <v>0</v>
      </c>
      <c r="F16" s="92">
        <f>F17+F18</f>
        <v>0</v>
      </c>
      <c r="G16" s="92">
        <f>G17+G18</f>
        <v>0</v>
      </c>
      <c r="H16" s="89"/>
      <c r="I16" s="89"/>
      <c r="J16" s="89"/>
      <c r="K16" s="89"/>
    </row>
    <row r="17" spans="1:11" ht="15" customHeight="1">
      <c r="A17" s="96" t="s">
        <v>131</v>
      </c>
      <c r="B17" s="97" t="s">
        <v>132</v>
      </c>
      <c r="C17" s="95"/>
      <c r="D17" s="95"/>
      <c r="E17" s="95"/>
      <c r="F17" s="95"/>
      <c r="G17" s="92">
        <f>SUM(C17:F17)</f>
        <v>0</v>
      </c>
      <c r="H17" s="89"/>
      <c r="I17" s="89"/>
      <c r="J17" s="89"/>
      <c r="K17" s="89"/>
    </row>
    <row r="18" spans="1:11" ht="15" customHeight="1">
      <c r="A18" s="96" t="s">
        <v>133</v>
      </c>
      <c r="B18" s="97" t="s">
        <v>134</v>
      </c>
      <c r="C18" s="95"/>
      <c r="D18" s="95"/>
      <c r="E18" s="95"/>
      <c r="F18" s="95"/>
      <c r="G18" s="92">
        <f>SUM(C18:F18)</f>
        <v>0</v>
      </c>
      <c r="H18" s="89"/>
      <c r="I18" s="89"/>
      <c r="J18" s="89"/>
      <c r="K18" s="89"/>
    </row>
    <row r="19" spans="1:11" ht="15" customHeight="1">
      <c r="A19" s="93" t="s">
        <v>135</v>
      </c>
      <c r="B19" s="91" t="s">
        <v>136</v>
      </c>
      <c r="C19" s="95"/>
      <c r="D19" s="95"/>
      <c r="E19" s="95"/>
      <c r="F19" s="95"/>
      <c r="G19" s="92">
        <f>SUM(C19:F19)</f>
        <v>0</v>
      </c>
      <c r="H19" s="89"/>
      <c r="I19" s="89"/>
      <c r="J19" s="89"/>
      <c r="K19" s="89"/>
    </row>
    <row r="20" spans="1:11" ht="15" customHeight="1">
      <c r="A20" s="93" t="s">
        <v>137</v>
      </c>
      <c r="B20" s="91" t="s">
        <v>43</v>
      </c>
      <c r="C20" s="95"/>
      <c r="D20" s="95"/>
      <c r="E20" s="95"/>
      <c r="F20" s="95"/>
      <c r="G20" s="92">
        <f>SUM(C20:F20)</f>
        <v>0</v>
      </c>
      <c r="H20" s="89"/>
      <c r="I20" s="89"/>
      <c r="J20" s="89"/>
      <c r="K20" s="89"/>
    </row>
    <row r="21" spans="1:11" ht="15" customHeight="1">
      <c r="A21" s="98" t="s">
        <v>138</v>
      </c>
      <c r="B21" s="99" t="s">
        <v>139</v>
      </c>
      <c r="C21" s="100">
        <f>C4+C5-C12</f>
        <v>0</v>
      </c>
      <c r="D21" s="100">
        <f>D4+D5-D12</f>
        <v>0</v>
      </c>
      <c r="E21" s="100">
        <f>E4+E5-E12</f>
        <v>0</v>
      </c>
      <c r="F21" s="100">
        <f>F4+F5-F12</f>
        <v>0</v>
      </c>
      <c r="G21" s="100">
        <f>G4+G5-G12</f>
        <v>0</v>
      </c>
      <c r="H21" s="89"/>
      <c r="I21" s="89"/>
      <c r="J21" s="89"/>
      <c r="K21" s="89"/>
    </row>
    <row r="22" spans="1:11" ht="6.75" customHeight="1"/>
    <row r="23" spans="1:11">
      <c r="A23" s="78" t="s">
        <v>140</v>
      </c>
    </row>
    <row r="24" spans="1:11">
      <c r="A24" s="78" t="s">
        <v>141</v>
      </c>
    </row>
  </sheetData>
  <customSheetViews>
    <customSheetView guid="{AA8C3B7E-1B90-42D0-8C35-DCDB76652624}" scale="85" colorId="8" showPageBreaks="1" showGridLines="0" fitToPage="1" printArea="1" view="pageBreakPreview">
      <selection activeCell="D23" sqref="D23"/>
      <pageMargins left="0.19685039370078741" right="0.19685039370078741" top="0.59055118110236227" bottom="0.59055118110236227" header="0.39370078740157483" footer="0.39370078740157483"/>
      <printOptions horizontalCentered="1" verticalCentered="1"/>
      <pageSetup paperSize="9" scale="76" orientation="landscape" r:id="rId1"/>
      <headerFooter alignWithMargins="0"/>
    </customSheetView>
    <customSheetView guid="{589EC287-53E2-49C1-981C-00BA92E05546}" scale="85" colorId="8" showPageBreaks="1" showGridLines="0" fitToPage="1" printArea="1" view="pageBreakPreview" topLeftCell="A7">
      <selection activeCell="B13" sqref="B13"/>
      <pageMargins left="0.19685039370078741" right="0.19685039370078741" top="0.59055118110236227" bottom="0.59055118110236227" header="0.39370078740157483" footer="0.39370078740157483"/>
      <printOptions horizontalCentered="1" verticalCentered="1"/>
      <pageSetup paperSize="9" scale="76" orientation="landscape" r:id="rId2"/>
      <headerFooter alignWithMargins="0"/>
    </customSheetView>
    <customSheetView guid="{FE71926C-2FE5-46B5-8967-DC4A1162CA74}" scale="85" colorId="8" showPageBreaks="1" showGridLines="0" fitToPage="1" printArea="1" view="pageBreakPreview" topLeftCell="A7">
      <selection activeCell="B13" sqref="B13"/>
      <pageMargins left="0.19685039370078741" right="0.19685039370078741" top="0.59055118110236227" bottom="0.59055118110236227" header="0.39370078740157483" footer="0.39370078740157483"/>
      <printOptions horizontalCentered="1" verticalCentered="1"/>
      <pageSetup paperSize="9" scale="76" orientation="landscape" r:id="rId3"/>
      <headerFooter alignWithMargins="0"/>
    </customSheetView>
    <customSheetView guid="{B476404E-0D38-470A-B773-2B9B8BF6C7FC}" scale="85" colorId="8" showPageBreaks="1" showGridLines="0" fitToPage="1" printArea="1" view="pageBreakPreview">
      <selection activeCell="D23" sqref="D23"/>
      <pageMargins left="0.19685039370078741" right="0.19685039370078741" top="0.59055118110236227" bottom="0.59055118110236227" header="0.39370078740157483" footer="0.39370078740157483"/>
      <printOptions horizontalCentered="1" verticalCentered="1"/>
      <pageSetup paperSize="9" scale="76" orientation="landscape" r:id="rId4"/>
      <headerFooter alignWithMargins="0"/>
    </customSheetView>
  </customSheetViews>
  <mergeCells count="1">
    <mergeCell ref="A2:B3"/>
  </mergeCells>
  <printOptions horizontalCentered="1" verticalCentered="1"/>
  <pageMargins left="0.19685039370078741" right="0.19685039370078741" top="0.59055118110236227" bottom="0.59055118110236227" header="0.39370078740157483" footer="0.39370078740157483"/>
  <pageSetup paperSize="9" scale="76" orientation="landscape" r:id="rId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7"/>
  <sheetViews>
    <sheetView showGridLines="0" defaultGridColor="0" view="pageBreakPreview" topLeftCell="A61" colorId="8" zoomScale="85" zoomScaleNormal="80" zoomScaleSheetLayoutView="85" workbookViewId="0">
      <selection activeCell="D23" sqref="D23"/>
    </sheetView>
  </sheetViews>
  <sheetFormatPr defaultColWidth="9.140625" defaultRowHeight="12.75"/>
  <cols>
    <col min="1" max="1" width="3.7109375" style="102" customWidth="1"/>
    <col min="2" max="2" width="110.140625" style="102" customWidth="1"/>
    <col min="3" max="3" width="24.5703125" style="103" customWidth="1"/>
    <col min="4" max="4" width="17.28515625" style="103" bestFit="1" customWidth="1"/>
    <col min="5" max="5" width="16" style="103" bestFit="1" customWidth="1"/>
    <col min="6" max="16384" width="9.140625" style="103"/>
  </cols>
  <sheetData>
    <row r="1" spans="1:6" ht="15">
      <c r="C1" s="216" t="s">
        <v>243</v>
      </c>
    </row>
    <row r="2" spans="1:6" ht="15.75">
      <c r="A2" s="103"/>
      <c r="B2" s="194" t="s">
        <v>142</v>
      </c>
      <c r="C2" s="195" t="s">
        <v>143</v>
      </c>
    </row>
    <row r="3" spans="1:6" s="132" customFormat="1" ht="18.75" customHeight="1">
      <c r="A3" s="130"/>
      <c r="B3" s="196" t="s">
        <v>233</v>
      </c>
      <c r="C3" s="197"/>
      <c r="D3" s="131"/>
    </row>
    <row r="4" spans="1:6" s="135" customFormat="1" ht="17.25">
      <c r="A4" s="133"/>
      <c r="B4" s="198" t="s">
        <v>234</v>
      </c>
      <c r="C4" s="199"/>
      <c r="D4" s="134"/>
    </row>
    <row r="5" spans="1:6" s="135" customFormat="1" ht="17.25">
      <c r="A5" s="133"/>
      <c r="B5" s="200" t="s">
        <v>235</v>
      </c>
      <c r="C5" s="201"/>
      <c r="D5" s="134"/>
    </row>
    <row r="6" spans="1:6" s="135" customFormat="1" ht="17.25">
      <c r="A6" s="133"/>
      <c r="B6" s="200" t="s">
        <v>236</v>
      </c>
      <c r="C6" s="201"/>
      <c r="D6" s="134"/>
    </row>
    <row r="7" spans="1:6" s="135" customFormat="1" ht="17.25">
      <c r="A7" s="133"/>
      <c r="B7" s="200" t="s">
        <v>237</v>
      </c>
      <c r="C7" s="201"/>
      <c r="D7" s="134"/>
    </row>
    <row r="8" spans="1:6" s="135" customFormat="1" ht="15.75">
      <c r="A8" s="133"/>
      <c r="B8" s="202" t="s">
        <v>204</v>
      </c>
      <c r="C8" s="203">
        <f>SUM(C4:C7)</f>
        <v>0</v>
      </c>
      <c r="D8" s="134"/>
    </row>
    <row r="9" spans="1:6" s="135" customFormat="1" ht="15">
      <c r="A9" s="133"/>
      <c r="B9" s="204"/>
      <c r="C9" s="204"/>
      <c r="D9" s="134"/>
    </row>
    <row r="10" spans="1:6" s="135" customFormat="1" ht="15.75">
      <c r="A10" s="133"/>
      <c r="B10" s="205" t="s">
        <v>350</v>
      </c>
      <c r="C10" s="206"/>
      <c r="D10" s="134"/>
    </row>
    <row r="11" spans="1:6" s="135" customFormat="1" ht="15" customHeight="1">
      <c r="A11" s="133"/>
      <c r="B11" s="200" t="s">
        <v>205</v>
      </c>
      <c r="C11" s="201"/>
      <c r="D11" s="134"/>
    </row>
    <row r="12" spans="1:6" s="135" customFormat="1" ht="15">
      <c r="A12" s="133"/>
      <c r="B12" s="200" t="s">
        <v>262</v>
      </c>
      <c r="C12" s="201"/>
      <c r="D12" s="134"/>
      <c r="E12" s="137"/>
      <c r="F12" s="137"/>
    </row>
    <row r="13" spans="1:6" s="135" customFormat="1" ht="15">
      <c r="A13" s="133"/>
      <c r="B13" s="200" t="s">
        <v>263</v>
      </c>
      <c r="C13" s="201"/>
      <c r="D13" s="136" t="str">
        <f>IF(C13&gt;C11,"I. Tertip Yasal Yedek Akçe Nominal Sermayeyi Geçemez","")</f>
        <v/>
      </c>
      <c r="E13" s="137"/>
      <c r="F13" s="137"/>
    </row>
    <row r="14" spans="1:6" s="135" customFormat="1" ht="15">
      <c r="A14" s="133"/>
      <c r="B14" s="200" t="s">
        <v>264</v>
      </c>
      <c r="C14" s="201"/>
      <c r="D14" s="136"/>
      <c r="E14" s="137"/>
      <c r="F14" s="137"/>
    </row>
    <row r="15" spans="1:6" s="135" customFormat="1" ht="17.25">
      <c r="A15" s="133"/>
      <c r="B15" s="200" t="s">
        <v>261</v>
      </c>
      <c r="C15" s="201"/>
      <c r="D15" s="134"/>
      <c r="E15" s="137"/>
      <c r="F15" s="137"/>
    </row>
    <row r="16" spans="1:6" s="135" customFormat="1" ht="15">
      <c r="A16" s="133"/>
      <c r="B16" s="204"/>
      <c r="C16" s="204"/>
      <c r="D16" s="134"/>
      <c r="E16" s="137"/>
      <c r="F16" s="137"/>
    </row>
    <row r="17" spans="1:6" s="132" customFormat="1" ht="18.75" customHeight="1">
      <c r="A17" s="130"/>
      <c r="B17" s="205" t="s">
        <v>351</v>
      </c>
      <c r="C17" s="206"/>
      <c r="D17" s="131"/>
    </row>
    <row r="18" spans="1:6" s="135" customFormat="1" ht="15">
      <c r="A18" s="133"/>
      <c r="B18" s="200" t="s">
        <v>206</v>
      </c>
      <c r="C18" s="201"/>
      <c r="D18" s="134"/>
    </row>
    <row r="19" spans="1:6" s="135" customFormat="1" ht="15">
      <c r="A19" s="133"/>
      <c r="B19" s="200" t="s">
        <v>207</v>
      </c>
      <c r="C19" s="201"/>
      <c r="D19" s="134"/>
    </row>
    <row r="20" spans="1:6" s="135" customFormat="1" ht="15.75">
      <c r="A20" s="130"/>
      <c r="B20" s="207" t="s">
        <v>208</v>
      </c>
      <c r="C20" s="208">
        <f>C18-C19</f>
        <v>0</v>
      </c>
      <c r="D20" s="134"/>
    </row>
    <row r="21" spans="1:6" s="135" customFormat="1" ht="18">
      <c r="A21" s="133"/>
      <c r="B21" s="200" t="s">
        <v>314</v>
      </c>
      <c r="C21" s="201"/>
      <c r="D21" s="134"/>
    </row>
    <row r="22" spans="1:6" s="135" customFormat="1" ht="18">
      <c r="A22" s="133"/>
      <c r="B22" s="200" t="s">
        <v>313</v>
      </c>
      <c r="C22" s="201"/>
      <c r="D22" s="134"/>
      <c r="F22" s="138"/>
    </row>
    <row r="23" spans="1:6" s="135" customFormat="1" ht="17.25">
      <c r="A23" s="133"/>
      <c r="B23" s="200" t="s">
        <v>238</v>
      </c>
      <c r="C23" s="201"/>
      <c r="D23" s="134"/>
      <c r="F23" s="138"/>
    </row>
    <row r="24" spans="1:6" s="135" customFormat="1" ht="15">
      <c r="A24" s="133"/>
      <c r="B24" s="200" t="s">
        <v>211</v>
      </c>
      <c r="C24" s="201"/>
      <c r="D24" s="134"/>
    </row>
    <row r="25" spans="1:6" s="135" customFormat="1" ht="17.25">
      <c r="A25" s="133"/>
      <c r="B25" s="200" t="s">
        <v>312</v>
      </c>
      <c r="C25" s="201"/>
      <c r="D25" s="134"/>
    </row>
    <row r="26" spans="1:6" s="135" customFormat="1" ht="15.75">
      <c r="A26" s="133"/>
      <c r="B26" s="207" t="s">
        <v>212</v>
      </c>
      <c r="C26" s="208">
        <f>IF(C20&lt;0,0,C20-C21-C22-C23-C24-C25)</f>
        <v>0</v>
      </c>
      <c r="D26" s="134"/>
    </row>
    <row r="27" spans="1:6" s="135" customFormat="1" ht="15">
      <c r="A27" s="133"/>
      <c r="B27" s="200" t="s">
        <v>213</v>
      </c>
      <c r="C27" s="201"/>
      <c r="D27" s="134"/>
    </row>
    <row r="28" spans="1:6" s="135" customFormat="1" ht="15">
      <c r="A28" s="133"/>
      <c r="B28" s="200" t="s">
        <v>214</v>
      </c>
      <c r="C28" s="201"/>
      <c r="D28" s="134"/>
    </row>
    <row r="29" spans="1:6" s="135" customFormat="1" ht="15.75">
      <c r="A29" s="133"/>
      <c r="B29" s="202" t="s">
        <v>239</v>
      </c>
      <c r="C29" s="203">
        <f>C27-C28</f>
        <v>0</v>
      </c>
      <c r="D29" s="134"/>
    </row>
    <row r="30" spans="1:6" s="135" customFormat="1" ht="15">
      <c r="A30" s="133"/>
      <c r="B30" s="204"/>
      <c r="C30" s="204"/>
      <c r="D30" s="134"/>
    </row>
    <row r="31" spans="1:6" s="135" customFormat="1" ht="19.5" customHeight="1">
      <c r="A31" s="133"/>
      <c r="B31" s="205" t="s">
        <v>352</v>
      </c>
      <c r="C31" s="206"/>
      <c r="D31" s="134"/>
    </row>
    <row r="32" spans="1:6" s="135" customFormat="1" ht="19.5" customHeight="1">
      <c r="A32" s="133"/>
      <c r="B32" s="209" t="s">
        <v>215</v>
      </c>
      <c r="C32" s="210"/>
      <c r="D32" s="134"/>
    </row>
    <row r="33" spans="1:4" s="135" customFormat="1" ht="15">
      <c r="A33" s="133"/>
      <c r="B33" s="200" t="s">
        <v>206</v>
      </c>
      <c r="C33" s="201"/>
      <c r="D33" s="134"/>
    </row>
    <row r="34" spans="1:4" s="135" customFormat="1" ht="15">
      <c r="A34" s="133"/>
      <c r="B34" s="200" t="s">
        <v>216</v>
      </c>
      <c r="C34" s="201"/>
      <c r="D34" s="134"/>
    </row>
    <row r="35" spans="1:4" s="135" customFormat="1" ht="15.75">
      <c r="A35" s="133"/>
      <c r="B35" s="207" t="s">
        <v>208</v>
      </c>
      <c r="C35" s="208">
        <f>C33-C34</f>
        <v>0</v>
      </c>
      <c r="D35" s="134"/>
    </row>
    <row r="36" spans="1:4" s="135" customFormat="1" ht="15">
      <c r="A36" s="133"/>
      <c r="B36" s="200" t="s">
        <v>209</v>
      </c>
      <c r="C36" s="201"/>
      <c r="D36" s="134"/>
    </row>
    <row r="37" spans="1:4" s="135" customFormat="1" ht="15">
      <c r="A37" s="133"/>
      <c r="B37" s="200" t="s">
        <v>210</v>
      </c>
      <c r="C37" s="201"/>
      <c r="D37" s="134"/>
    </row>
    <row r="38" spans="1:4" s="135" customFormat="1" ht="15">
      <c r="A38" s="133"/>
      <c r="B38" s="200" t="s">
        <v>217</v>
      </c>
      <c r="C38" s="201"/>
      <c r="D38" s="134"/>
    </row>
    <row r="39" spans="1:4" s="135" customFormat="1" ht="17.25">
      <c r="A39" s="133"/>
      <c r="B39" s="200" t="s">
        <v>311</v>
      </c>
      <c r="C39" s="201"/>
      <c r="D39" s="134"/>
    </row>
    <row r="40" spans="1:4" s="135" customFormat="1" ht="15.75">
      <c r="A40" s="133"/>
      <c r="B40" s="207" t="s">
        <v>218</v>
      </c>
      <c r="C40" s="208">
        <f>IF(C35&lt;0,0,C35-C36-C37-C38-C39)</f>
        <v>0</v>
      </c>
      <c r="D40" s="134"/>
    </row>
    <row r="41" spans="1:4" s="135" customFormat="1" ht="15.75">
      <c r="A41" s="133"/>
      <c r="B41" s="207" t="s">
        <v>219</v>
      </c>
      <c r="C41" s="208">
        <f>ROUND(IF(C40&lt;0,0,C40*0.15),2)</f>
        <v>0</v>
      </c>
      <c r="D41" s="134"/>
    </row>
    <row r="42" spans="1:4" s="135" customFormat="1" ht="15.75">
      <c r="A42" s="133"/>
      <c r="B42" s="202" t="s">
        <v>220</v>
      </c>
      <c r="C42" s="203">
        <f>IF(C40&lt;0,0,C40-C41)</f>
        <v>0</v>
      </c>
      <c r="D42" s="134"/>
    </row>
    <row r="43" spans="1:4" s="141" customFormat="1" ht="15">
      <c r="A43" s="139"/>
      <c r="B43" s="204"/>
      <c r="C43" s="204"/>
      <c r="D43" s="140"/>
    </row>
    <row r="44" spans="1:4" s="135" customFormat="1" ht="19.5" customHeight="1">
      <c r="A44" s="133"/>
      <c r="B44" s="211" t="s">
        <v>221</v>
      </c>
      <c r="C44" s="212"/>
      <c r="D44" s="134"/>
    </row>
    <row r="45" spans="1:4" s="135" customFormat="1" ht="15">
      <c r="A45" s="133"/>
      <c r="B45" s="200" t="s">
        <v>206</v>
      </c>
      <c r="C45" s="201"/>
      <c r="D45" s="134"/>
    </row>
    <row r="46" spans="1:4" s="135" customFormat="1" ht="15">
      <c r="A46" s="133"/>
      <c r="B46" s="200" t="s">
        <v>216</v>
      </c>
      <c r="C46" s="201"/>
      <c r="D46" s="134"/>
    </row>
    <row r="47" spans="1:4" s="135" customFormat="1" ht="15.75">
      <c r="A47" s="133"/>
      <c r="B47" s="207" t="s">
        <v>208</v>
      </c>
      <c r="C47" s="208">
        <f>C45-C46</f>
        <v>0</v>
      </c>
      <c r="D47" s="134"/>
    </row>
    <row r="48" spans="1:4" s="135" customFormat="1" ht="15">
      <c r="A48" s="133"/>
      <c r="B48" s="200" t="s">
        <v>222</v>
      </c>
      <c r="C48" s="201"/>
      <c r="D48" s="134"/>
    </row>
    <row r="49" spans="1:4" s="135" customFormat="1" ht="15">
      <c r="A49" s="133"/>
      <c r="B49" s="200" t="s">
        <v>223</v>
      </c>
      <c r="C49" s="201"/>
      <c r="D49" s="134"/>
    </row>
    <row r="50" spans="1:4" s="135" customFormat="1" ht="17.25">
      <c r="A50" s="133"/>
      <c r="B50" s="200" t="s">
        <v>310</v>
      </c>
      <c r="C50" s="201"/>
      <c r="D50" s="134"/>
    </row>
    <row r="51" spans="1:4" s="135" customFormat="1" ht="15.75">
      <c r="A51" s="133"/>
      <c r="B51" s="207" t="s">
        <v>224</v>
      </c>
      <c r="C51" s="208">
        <f>IF(C47&lt;0,0,C47-C48-C49-C50)</f>
        <v>0</v>
      </c>
      <c r="D51" s="134"/>
    </row>
    <row r="52" spans="1:4" s="135" customFormat="1" ht="15.75">
      <c r="A52" s="133"/>
      <c r="B52" s="207" t="s">
        <v>225</v>
      </c>
      <c r="C52" s="208">
        <f>ROUND(IF(C51&lt;0,0,C51*0.15),2)</f>
        <v>0</v>
      </c>
      <c r="D52" s="134"/>
    </row>
    <row r="53" spans="1:4" s="135" customFormat="1" ht="15.75">
      <c r="A53" s="133"/>
      <c r="B53" s="202" t="s">
        <v>226</v>
      </c>
      <c r="C53" s="203">
        <f>IF(C51&lt;0,0,C51-C52)</f>
        <v>0</v>
      </c>
      <c r="D53" s="134"/>
    </row>
    <row r="54" spans="1:4" s="105" customFormat="1" ht="44.25" customHeight="1">
      <c r="A54" s="104"/>
      <c r="B54" s="196" t="s">
        <v>309</v>
      </c>
      <c r="C54" s="213" t="s">
        <v>143</v>
      </c>
    </row>
    <row r="55" spans="1:4" ht="15">
      <c r="B55" s="200" t="s">
        <v>353</v>
      </c>
      <c r="C55" s="199"/>
    </row>
    <row r="56" spans="1:4" ht="15">
      <c r="B56" s="200" t="s">
        <v>354</v>
      </c>
      <c r="C56" s="201"/>
    </row>
    <row r="57" spans="1:4" ht="15">
      <c r="B57" s="200" t="s">
        <v>355</v>
      </c>
      <c r="C57" s="201"/>
    </row>
    <row r="58" spans="1:4" ht="15">
      <c r="B58" s="200" t="s">
        <v>356</v>
      </c>
      <c r="C58" s="201"/>
    </row>
    <row r="59" spans="1:4" ht="15">
      <c r="B59" s="200" t="s">
        <v>357</v>
      </c>
      <c r="C59" s="201"/>
    </row>
    <row r="60" spans="1:4" ht="15">
      <c r="B60" s="200" t="s">
        <v>358</v>
      </c>
      <c r="C60" s="201"/>
    </row>
    <row r="61" spans="1:4" ht="15">
      <c r="B61" s="200" t="s">
        <v>359</v>
      </c>
      <c r="C61" s="201"/>
    </row>
    <row r="62" spans="1:4" ht="15">
      <c r="B62" s="200" t="s">
        <v>360</v>
      </c>
      <c r="C62" s="201"/>
    </row>
    <row r="63" spans="1:4" ht="15">
      <c r="B63" s="200" t="s">
        <v>361</v>
      </c>
      <c r="C63" s="201"/>
    </row>
    <row r="64" spans="1:4" ht="15.75">
      <c r="B64" s="202" t="s">
        <v>11</v>
      </c>
      <c r="C64" s="203">
        <f>SUM(C55:C63)</f>
        <v>0</v>
      </c>
    </row>
    <row r="65" spans="2:4" ht="15">
      <c r="B65" s="214"/>
      <c r="C65" s="215"/>
    </row>
    <row r="66" spans="2:4" ht="39" customHeight="1">
      <c r="B66" s="417" t="s">
        <v>302</v>
      </c>
      <c r="C66" s="417"/>
      <c r="D66" s="144"/>
    </row>
    <row r="67" spans="2:4" ht="0.75" customHeight="1">
      <c r="B67" s="417"/>
      <c r="C67" s="417"/>
      <c r="D67" s="142"/>
    </row>
    <row r="68" spans="2:4" ht="33" customHeight="1">
      <c r="B68" s="418" t="s">
        <v>362</v>
      </c>
      <c r="C68" s="418"/>
      <c r="D68" s="143"/>
    </row>
    <row r="69" spans="2:4" ht="33" customHeight="1">
      <c r="B69" s="418" t="s">
        <v>265</v>
      </c>
      <c r="C69" s="418"/>
      <c r="D69" s="143"/>
    </row>
    <row r="70" spans="2:4" ht="33" customHeight="1">
      <c r="B70" s="418" t="s">
        <v>266</v>
      </c>
      <c r="C70" s="418"/>
      <c r="D70" s="143"/>
    </row>
    <row r="71" spans="2:4" ht="33" customHeight="1">
      <c r="B71" s="418" t="s">
        <v>363</v>
      </c>
      <c r="C71" s="418"/>
      <c r="D71" s="143"/>
    </row>
    <row r="72" spans="2:4" ht="33" customHeight="1">
      <c r="B72" s="417" t="s">
        <v>227</v>
      </c>
      <c r="C72" s="417"/>
      <c r="D72" s="144"/>
    </row>
    <row r="73" spans="2:4" ht="33" customHeight="1">
      <c r="B73" s="418" t="s">
        <v>364</v>
      </c>
      <c r="C73" s="418"/>
      <c r="D73" s="143"/>
    </row>
    <row r="74" spans="2:4" ht="33" customHeight="1">
      <c r="B74" s="324" t="s">
        <v>308</v>
      </c>
      <c r="C74" s="323"/>
      <c r="D74" s="143"/>
    </row>
    <row r="75" spans="2:4" ht="33" customHeight="1">
      <c r="B75" s="418" t="s">
        <v>315</v>
      </c>
      <c r="C75" s="418"/>
      <c r="D75" s="143"/>
    </row>
    <row r="76" spans="2:4" ht="86.25" customHeight="1">
      <c r="B76" s="419" t="s">
        <v>365</v>
      </c>
      <c r="C76" s="418"/>
      <c r="D76" s="143"/>
    </row>
    <row r="77" spans="2:4" ht="15">
      <c r="B77" s="418" t="s">
        <v>316</v>
      </c>
      <c r="C77" s="418"/>
      <c r="D77" s="143"/>
    </row>
  </sheetData>
  <customSheetViews>
    <customSheetView guid="{AA8C3B7E-1B90-42D0-8C35-DCDB76652624}" scale="85" colorId="8" showPageBreaks="1" showGridLines="0" fitToPage="1" printArea="1" view="pageBreakPreview" topLeftCell="A61">
      <selection activeCell="D23" sqref="D23"/>
      <pageMargins left="0.19685039370078741" right="0.19685039370078741" top="0.59055118110236227" bottom="0.59055118110236227" header="0.39370078740157483" footer="0.39370078740157483"/>
      <printOptions horizontalCentered="1" verticalCentered="1"/>
      <pageSetup paperSize="9" scale="53" orientation="portrait" r:id="rId1"/>
      <headerFooter alignWithMargins="0"/>
    </customSheetView>
    <customSheetView guid="{589EC287-53E2-49C1-981C-00BA92E05546}" scale="85" colorId="8" showPageBreaks="1" showGridLines="0" fitToPage="1" printArea="1" view="pageBreakPreview" topLeftCell="A67">
      <selection activeCell="B31" sqref="B31"/>
      <pageMargins left="0.19685039370078741" right="0.19685039370078741" top="0.59055118110236227" bottom="0.59055118110236227" header="0.39370078740157483" footer="0.39370078740157483"/>
      <printOptions horizontalCentered="1" verticalCentered="1"/>
      <pageSetup paperSize="9" scale="54" orientation="portrait" r:id="rId2"/>
      <headerFooter alignWithMargins="0"/>
    </customSheetView>
    <customSheetView guid="{FE71926C-2FE5-46B5-8967-DC4A1162CA74}" scale="85" colorId="8" showPageBreaks="1" showGridLines="0" fitToPage="1" printArea="1" view="pageBreakPreview" topLeftCell="A67">
      <selection activeCell="B31" sqref="B31"/>
      <pageMargins left="0.19685039370078741" right="0.19685039370078741" top="0.59055118110236227" bottom="0.59055118110236227" header="0.39370078740157483" footer="0.39370078740157483"/>
      <printOptions horizontalCentered="1" verticalCentered="1"/>
      <pageSetup paperSize="9" scale="52" orientation="portrait" r:id="rId3"/>
      <headerFooter alignWithMargins="0"/>
    </customSheetView>
    <customSheetView guid="{B476404E-0D38-470A-B773-2B9B8BF6C7FC}" scale="85" colorId="8" showPageBreaks="1" showGridLines="0" fitToPage="1" printArea="1" view="pageBreakPreview" topLeftCell="A61">
      <selection activeCell="D23" sqref="D23"/>
      <pageMargins left="0.19685039370078741" right="0.19685039370078741" top="0.59055118110236227" bottom="0.59055118110236227" header="0.39370078740157483" footer="0.39370078740157483"/>
      <printOptions horizontalCentered="1" verticalCentered="1"/>
      <pageSetup paperSize="9" scale="51" orientation="portrait" r:id="rId4"/>
      <headerFooter alignWithMargins="0"/>
    </customSheetView>
  </customSheetViews>
  <mergeCells count="11">
    <mergeCell ref="B71:C71"/>
    <mergeCell ref="B66:C66"/>
    <mergeCell ref="B67:C67"/>
    <mergeCell ref="B68:C68"/>
    <mergeCell ref="B69:C69"/>
    <mergeCell ref="B70:C70"/>
    <mergeCell ref="B72:C72"/>
    <mergeCell ref="B73:C73"/>
    <mergeCell ref="B75:C75"/>
    <mergeCell ref="B76:C76"/>
    <mergeCell ref="B77:C77"/>
  </mergeCells>
  <dataValidations count="1">
    <dataValidation allowBlank="1" showInputMessage="1" showErrorMessage="1" sqref="D2:IU2 C65 B66:B77 A19:XFD53 D67 D73:D77 D71 D54:IU65 A54:B65 A2:B18 C4:C18 WLP3:WVJ18 WBT3:WLN18 VRX3:WBR18 VIB3:VRV18 UYF3:VHZ18 UOJ3:UYD18 UEN3:UOH18 TUR3:UEL18 TKV3:TUP18 TAZ3:TKT18 SRD3:TAX18 SHH3:SRB18 RXL3:SHF18 RNP3:RXJ18 RDT3:RNN18 QTX3:RDR18 QKB3:QTV18 QAF3:QJZ18 PQJ3:QAD18 PGN3:PQH18 OWR3:PGL18 OMV3:OWP18 OCZ3:OMT18 NTD3:OCX18 NJH3:NTB18 MZL3:NJF18 MPP3:MZJ18 MFT3:MPN18 LVX3:MFR18 LMB3:LVV18 LCF3:LLZ18 KSJ3:LCD18 KIN3:KSH18 JYR3:KIL18 JOV3:JYP18 JEZ3:JOT18 IVD3:JEX18 ILH3:IVB18 IBL3:ILF18 HRP3:IBJ18 HHT3:HRN18 GXX3:HHR18 GOB3:GXV18 GEF3:GNZ18 FUJ3:GED18 FKN3:FUH18 FAR3:FKL18 EQV3:FAP18 EGZ3:EQT18 DXD3:EGX18 DNH3:DXB18 DDL3:DNF18 CTP3:DDJ18 CJT3:CTN18 BZX3:CJR18 BQB3:BZV18 BGF3:BPZ18 AWJ3:BGD18 AMN3:AWH18 ACR3:AML18 SV3:ACP18 IZ3:ST18 D3:IX18 WVK4:WVK18 WLO4:WLO18 WBS4:WBS18 VRW4:VRW18 VIA4:VIA18 UYE4:UYE18 UOI4:UOI18 UEM4:UEM18 TUQ4:TUQ18 TKU4:TKU18 TAY4:TAY18 SRC4:SRC18 SHG4:SHG18 RXK4:RXK18 RNO4:RNO18 RDS4:RDS18 QTW4:QTW18 QKA4:QKA18 QAE4:QAE18 PQI4:PQI18 PGM4:PGM18 OWQ4:OWQ18 OMU4:OMU18 OCY4:OCY18 NTC4:NTC18 NJG4:NJG18 MZK4:MZK18 MPO4:MPO18 MFS4:MFS18 LVW4:LVW18 LMA4:LMA18 LCE4:LCE18 KSI4:KSI18 KIM4:KIM18 JYQ4:JYQ18 JOU4:JOU18 JEY4:JEY18 IVC4:IVC18 ILG4:ILG18 IBK4:IBK18 HRO4:HRO18 HHS4:HHS18 GXW4:GXW18 GOA4:GOA18 GEE4:GEE18 FUI4:FUI18 FKM4:FKM18 FAQ4:FAQ18 EQU4:EQU18 EGY4:EGY18 DXC4:DXC18 DNG4:DNG18 DDK4:DDK18 CTO4:CTO18 CJS4:CJS18 BZW4:BZW18 BQA4:BQA18 BGE4:BGE18 AWI4:AWI18 AMM4:AMM18 ACQ4:ACQ18 SU4:SU18 IY4:IY18 WVL3:XFD18"/>
  </dataValidations>
  <printOptions horizontalCentered="1" verticalCentered="1"/>
  <pageMargins left="0.19685039370078741" right="0.19685039370078741" top="0.59055118110236227" bottom="0.59055118110236227" header="0.39370078740157483" footer="0.39370078740157483"/>
  <pageSetup paperSize="9" scale="53" orientation="portrait" r:id="rId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3"/>
  <sheetViews>
    <sheetView showGridLines="0" showZeros="0" defaultGridColor="0" view="pageBreakPreview" topLeftCell="A2" colorId="8" zoomScale="55" zoomScaleNormal="55" zoomScaleSheetLayoutView="55" zoomScalePageLayoutView="40" workbookViewId="0">
      <selection activeCell="D23" sqref="D23"/>
    </sheetView>
  </sheetViews>
  <sheetFormatPr defaultColWidth="9.140625" defaultRowHeight="12.75" outlineLevelRow="2"/>
  <cols>
    <col min="1" max="1" width="8.85546875" style="106" customWidth="1"/>
    <col min="2" max="2" width="12.140625" style="106" customWidth="1"/>
    <col min="3" max="3" width="16.85546875" style="106" customWidth="1"/>
    <col min="4" max="4" width="35" style="106" bestFit="1" customWidth="1"/>
    <col min="5" max="6" width="16.5703125" style="106" customWidth="1"/>
    <col min="7" max="13" width="14.140625" style="106" customWidth="1"/>
    <col min="14" max="18" width="17.7109375" style="106" customWidth="1"/>
    <col min="19" max="19" width="22.42578125" style="106" customWidth="1"/>
    <col min="20" max="20" width="27.42578125" style="106" customWidth="1"/>
    <col min="21" max="21" width="22.42578125" style="106" customWidth="1"/>
    <col min="22" max="22" width="26.28515625" style="106" customWidth="1"/>
    <col min="23" max="23" width="12.28515625" style="106" bestFit="1" customWidth="1"/>
    <col min="24" max="24" width="14.85546875" style="106" bestFit="1" customWidth="1"/>
    <col min="25" max="25" width="7.85546875" style="106" hidden="1" customWidth="1"/>
    <col min="26" max="26" width="9.140625" style="106" hidden="1" customWidth="1"/>
    <col min="27" max="27" width="9.140625" style="106"/>
    <col min="28" max="28" width="8.7109375" style="106" bestFit="1" customWidth="1"/>
    <col min="29" max="29" width="9.140625" style="106"/>
    <col min="30" max="30" width="15" style="106" bestFit="1" customWidth="1"/>
    <col min="31" max="31" width="18.140625" style="106" bestFit="1" customWidth="1"/>
    <col min="32" max="32" width="9.140625" style="106"/>
    <col min="33" max="33" width="8.7109375" style="106" bestFit="1" customWidth="1"/>
    <col min="34" max="16384" width="9.140625" style="106"/>
  </cols>
  <sheetData>
    <row r="1" spans="1:26" hidden="1" outlineLevel="2">
      <c r="K1" s="107"/>
    </row>
    <row r="2" spans="1:26" collapsed="1"/>
    <row r="3" spans="1:26" ht="30.75" customHeight="1">
      <c r="B3" s="423" t="s">
        <v>144</v>
      </c>
      <c r="C3" s="424"/>
      <c r="D3" s="424"/>
      <c r="E3" s="424"/>
      <c r="F3" s="424"/>
      <c r="G3" s="177"/>
      <c r="H3" s="177"/>
      <c r="I3" s="177"/>
      <c r="J3" s="177"/>
      <c r="K3" s="177"/>
      <c r="L3" s="177"/>
      <c r="M3" s="177"/>
      <c r="N3" s="177"/>
      <c r="O3" s="177"/>
      <c r="P3" s="177"/>
      <c r="Q3" s="177"/>
      <c r="R3" s="177"/>
      <c r="S3" s="177"/>
      <c r="T3" s="177"/>
      <c r="U3" s="177"/>
      <c r="V3" s="178" t="s">
        <v>241</v>
      </c>
    </row>
    <row r="4" spans="1:26" ht="63" customHeight="1">
      <c r="B4" s="420" t="s">
        <v>145</v>
      </c>
      <c r="C4" s="421"/>
      <c r="D4" s="421"/>
      <c r="E4" s="421"/>
      <c r="F4" s="422"/>
      <c r="G4" s="420" t="s">
        <v>146</v>
      </c>
      <c r="H4" s="421"/>
      <c r="I4" s="421"/>
      <c r="J4" s="421"/>
      <c r="K4" s="421"/>
      <c r="L4" s="421"/>
      <c r="M4" s="422"/>
      <c r="N4" s="420" t="s">
        <v>147</v>
      </c>
      <c r="O4" s="421"/>
      <c r="P4" s="422"/>
      <c r="Q4" s="420" t="s">
        <v>148</v>
      </c>
      <c r="R4" s="422"/>
      <c r="S4" s="420" t="s">
        <v>149</v>
      </c>
      <c r="T4" s="421"/>
      <c r="U4" s="422"/>
      <c r="V4" s="425" t="s">
        <v>150</v>
      </c>
    </row>
    <row r="5" spans="1:26" ht="25.5" customHeight="1">
      <c r="A5" s="108"/>
      <c r="B5" s="425" t="s">
        <v>151</v>
      </c>
      <c r="C5" s="425" t="s">
        <v>152</v>
      </c>
      <c r="D5" s="425" t="s">
        <v>153</v>
      </c>
      <c r="E5" s="425" t="s">
        <v>285</v>
      </c>
      <c r="F5" s="425" t="s">
        <v>286</v>
      </c>
      <c r="G5" s="313" t="s">
        <v>154</v>
      </c>
      <c r="H5" s="425" t="s">
        <v>287</v>
      </c>
      <c r="I5" s="425" t="s">
        <v>288</v>
      </c>
      <c r="J5" s="425" t="s">
        <v>294</v>
      </c>
      <c r="K5" s="425" t="s">
        <v>155</v>
      </c>
      <c r="L5" s="301" t="s">
        <v>292</v>
      </c>
      <c r="M5" s="175" t="s">
        <v>293</v>
      </c>
      <c r="N5" s="425" t="s">
        <v>156</v>
      </c>
      <c r="O5" s="175" t="s">
        <v>157</v>
      </c>
      <c r="P5" s="175" t="s">
        <v>158</v>
      </c>
      <c r="Q5" s="175" t="s">
        <v>159</v>
      </c>
      <c r="R5" s="175" t="s">
        <v>160</v>
      </c>
      <c r="S5" s="425" t="s">
        <v>161</v>
      </c>
      <c r="T5" s="425" t="s">
        <v>162</v>
      </c>
      <c r="U5" s="175" t="s">
        <v>299</v>
      </c>
      <c r="V5" s="426"/>
    </row>
    <row r="6" spans="1:26" ht="22.5" customHeight="1">
      <c r="A6" s="108"/>
      <c r="B6" s="426"/>
      <c r="C6" s="426"/>
      <c r="D6" s="426"/>
      <c r="E6" s="427"/>
      <c r="F6" s="427"/>
      <c r="G6" s="314" t="s">
        <v>231</v>
      </c>
      <c r="H6" s="427"/>
      <c r="I6" s="427"/>
      <c r="J6" s="427"/>
      <c r="K6" s="426"/>
      <c r="L6" s="302" t="s">
        <v>163</v>
      </c>
      <c r="M6" s="176" t="s">
        <v>163</v>
      </c>
      <c r="N6" s="426"/>
      <c r="O6" s="176" t="s">
        <v>291</v>
      </c>
      <c r="P6" s="176" t="s">
        <v>12</v>
      </c>
      <c r="Q6" s="176" t="s">
        <v>12</v>
      </c>
      <c r="R6" s="176" t="s">
        <v>12</v>
      </c>
      <c r="S6" s="426"/>
      <c r="T6" s="426"/>
      <c r="U6" s="176" t="s">
        <v>12</v>
      </c>
      <c r="V6" s="426"/>
    </row>
    <row r="7" spans="1:26" ht="41.25" customHeight="1">
      <c r="A7" s="109" t="str">
        <f>IF(B7=0,"",1)</f>
        <v/>
      </c>
      <c r="B7" s="110"/>
      <c r="C7" s="110"/>
      <c r="D7" s="110"/>
      <c r="E7" s="110"/>
      <c r="F7" s="110"/>
      <c r="G7" s="304"/>
      <c r="H7" s="110"/>
      <c r="I7" s="110"/>
      <c r="J7" s="110"/>
      <c r="K7" s="110"/>
      <c r="L7" s="308"/>
      <c r="M7" s="308"/>
      <c r="N7" s="110"/>
      <c r="O7" s="306"/>
      <c r="P7" s="304"/>
      <c r="Q7" s="304"/>
      <c r="R7" s="304"/>
      <c r="S7" s="110"/>
      <c r="T7" s="110"/>
      <c r="U7" s="110"/>
      <c r="V7" s="110"/>
      <c r="Y7" s="106" t="s">
        <v>289</v>
      </c>
      <c r="Z7" s="106" t="s">
        <v>300</v>
      </c>
    </row>
    <row r="8" spans="1:26" ht="41.25" customHeight="1">
      <c r="A8" s="111" t="str">
        <f>IF(B8=0,"",A7+1)</f>
        <v/>
      </c>
      <c r="B8" s="112"/>
      <c r="C8" s="112"/>
      <c r="D8" s="112"/>
      <c r="E8" s="112"/>
      <c r="F8" s="112"/>
      <c r="G8" s="305"/>
      <c r="H8" s="112"/>
      <c r="I8" s="112"/>
      <c r="J8" s="112"/>
      <c r="K8" s="112"/>
      <c r="L8" s="309"/>
      <c r="M8" s="309"/>
      <c r="N8" s="112"/>
      <c r="O8" s="307"/>
      <c r="P8" s="305"/>
      <c r="Q8" s="305"/>
      <c r="R8" s="305"/>
      <c r="S8" s="112"/>
      <c r="T8" s="112"/>
      <c r="U8" s="112"/>
      <c r="V8" s="112"/>
      <c r="Y8" s="106" t="s">
        <v>290</v>
      </c>
      <c r="Z8" s="106" t="s">
        <v>296</v>
      </c>
    </row>
    <row r="9" spans="1:26" ht="41.25" customHeight="1">
      <c r="A9" s="111" t="str">
        <f t="shared" ref="A9:A21" si="0">IF(B9=0,"",A8+1)</f>
        <v/>
      </c>
      <c r="B9" s="112"/>
      <c r="C9" s="112"/>
      <c r="D9" s="112"/>
      <c r="E9" s="112"/>
      <c r="F9" s="112"/>
      <c r="G9" s="305"/>
      <c r="H9" s="112"/>
      <c r="I9" s="112"/>
      <c r="J9" s="112"/>
      <c r="K9" s="112"/>
      <c r="L9" s="309"/>
      <c r="M9" s="309"/>
      <c r="N9" s="112"/>
      <c r="O9" s="307"/>
      <c r="P9" s="305"/>
      <c r="Q9" s="305"/>
      <c r="R9" s="305"/>
      <c r="S9" s="112"/>
      <c r="T9" s="112"/>
      <c r="U9" s="112"/>
      <c r="V9" s="112"/>
      <c r="Z9" s="106" t="s">
        <v>297</v>
      </c>
    </row>
    <row r="10" spans="1:26" ht="41.25" customHeight="1">
      <c r="A10" s="111" t="str">
        <f t="shared" si="0"/>
        <v/>
      </c>
      <c r="B10" s="112"/>
      <c r="C10" s="112"/>
      <c r="D10" s="112"/>
      <c r="E10" s="112"/>
      <c r="F10" s="112"/>
      <c r="G10" s="305"/>
      <c r="H10" s="112"/>
      <c r="I10" s="112"/>
      <c r="J10" s="112"/>
      <c r="K10" s="112"/>
      <c r="L10" s="309"/>
      <c r="M10" s="309"/>
      <c r="N10" s="112"/>
      <c r="O10" s="307"/>
      <c r="P10" s="305"/>
      <c r="Q10" s="305"/>
      <c r="R10" s="305"/>
      <c r="S10" s="112"/>
      <c r="T10" s="112"/>
      <c r="U10" s="112"/>
      <c r="V10" s="112"/>
      <c r="Z10" s="106" t="s">
        <v>298</v>
      </c>
    </row>
    <row r="11" spans="1:26" ht="41.25" customHeight="1">
      <c r="A11" s="111" t="str">
        <f t="shared" si="0"/>
        <v/>
      </c>
      <c r="B11" s="112"/>
      <c r="C11" s="112"/>
      <c r="D11" s="112"/>
      <c r="E11" s="112"/>
      <c r="F11" s="112"/>
      <c r="G11" s="305"/>
      <c r="H11" s="112"/>
      <c r="I11" s="112"/>
      <c r="J11" s="112"/>
      <c r="K11" s="112"/>
      <c r="L11" s="309"/>
      <c r="M11" s="309"/>
      <c r="N11" s="112"/>
      <c r="O11" s="307"/>
      <c r="P11" s="305"/>
      <c r="Q11" s="305"/>
      <c r="R11" s="305"/>
      <c r="S11" s="112"/>
      <c r="T11" s="112"/>
      <c r="U11" s="112"/>
      <c r="V11" s="112"/>
      <c r="Z11" s="106" t="s">
        <v>43</v>
      </c>
    </row>
    <row r="12" spans="1:26" ht="41.25" customHeight="1">
      <c r="A12" s="111" t="str">
        <f t="shared" si="0"/>
        <v/>
      </c>
      <c r="B12" s="112"/>
      <c r="C12" s="112"/>
      <c r="D12" s="112"/>
      <c r="E12" s="112"/>
      <c r="F12" s="112"/>
      <c r="G12" s="305"/>
      <c r="H12" s="112"/>
      <c r="I12" s="112"/>
      <c r="J12" s="112"/>
      <c r="K12" s="112"/>
      <c r="L12" s="309"/>
      <c r="M12" s="309"/>
      <c r="N12" s="112"/>
      <c r="O12" s="307"/>
      <c r="P12" s="305"/>
      <c r="Q12" s="305"/>
      <c r="R12" s="305"/>
      <c r="S12" s="112"/>
      <c r="T12" s="112"/>
      <c r="U12" s="112"/>
      <c r="V12" s="112"/>
    </row>
    <row r="13" spans="1:26" ht="41.25" customHeight="1">
      <c r="A13" s="111" t="str">
        <f t="shared" si="0"/>
        <v/>
      </c>
      <c r="B13" s="112"/>
      <c r="C13" s="112"/>
      <c r="D13" s="112"/>
      <c r="E13" s="112"/>
      <c r="F13" s="112"/>
      <c r="G13" s="305"/>
      <c r="H13" s="112"/>
      <c r="I13" s="112"/>
      <c r="J13" s="112"/>
      <c r="K13" s="112"/>
      <c r="L13" s="309"/>
      <c r="M13" s="309"/>
      <c r="N13" s="112"/>
      <c r="O13" s="307"/>
      <c r="P13" s="305"/>
      <c r="Q13" s="305"/>
      <c r="R13" s="305"/>
      <c r="S13" s="112"/>
      <c r="T13" s="112"/>
      <c r="U13" s="112"/>
      <c r="V13" s="112"/>
    </row>
    <row r="14" spans="1:26" ht="41.25" customHeight="1">
      <c r="A14" s="111" t="str">
        <f t="shared" si="0"/>
        <v/>
      </c>
      <c r="B14" s="112"/>
      <c r="C14" s="112"/>
      <c r="D14" s="112"/>
      <c r="E14" s="112"/>
      <c r="F14" s="112"/>
      <c r="G14" s="305"/>
      <c r="H14" s="112"/>
      <c r="I14" s="112"/>
      <c r="J14" s="112"/>
      <c r="K14" s="112"/>
      <c r="L14" s="309"/>
      <c r="M14" s="309"/>
      <c r="N14" s="112"/>
      <c r="O14" s="307"/>
      <c r="P14" s="305"/>
      <c r="Q14" s="305"/>
      <c r="R14" s="305"/>
      <c r="S14" s="112"/>
      <c r="T14" s="112"/>
      <c r="U14" s="112"/>
      <c r="V14" s="112"/>
    </row>
    <row r="15" spans="1:26" ht="41.25" customHeight="1">
      <c r="A15" s="111" t="str">
        <f t="shared" si="0"/>
        <v/>
      </c>
      <c r="B15" s="112"/>
      <c r="C15" s="112"/>
      <c r="D15" s="112"/>
      <c r="E15" s="112"/>
      <c r="F15" s="112"/>
      <c r="G15" s="305"/>
      <c r="H15" s="112"/>
      <c r="I15" s="112"/>
      <c r="J15" s="112"/>
      <c r="K15" s="112"/>
      <c r="L15" s="309"/>
      <c r="M15" s="309"/>
      <c r="N15" s="112"/>
      <c r="O15" s="307"/>
      <c r="P15" s="305"/>
      <c r="Q15" s="305"/>
      <c r="R15" s="305"/>
      <c r="S15" s="112"/>
      <c r="T15" s="112"/>
      <c r="U15" s="112"/>
      <c r="V15" s="112"/>
    </row>
    <row r="16" spans="1:26" ht="41.25" customHeight="1">
      <c r="A16" s="111" t="str">
        <f t="shared" si="0"/>
        <v/>
      </c>
      <c r="B16" s="112"/>
      <c r="C16" s="112"/>
      <c r="D16" s="112"/>
      <c r="E16" s="112"/>
      <c r="F16" s="112"/>
      <c r="G16" s="305"/>
      <c r="H16" s="112"/>
      <c r="I16" s="112"/>
      <c r="J16" s="112"/>
      <c r="K16" s="112"/>
      <c r="L16" s="309"/>
      <c r="M16" s="309"/>
      <c r="N16" s="112"/>
      <c r="O16" s="307"/>
      <c r="P16" s="305"/>
      <c r="Q16" s="305"/>
      <c r="R16" s="305"/>
      <c r="S16" s="112"/>
      <c r="T16" s="112"/>
      <c r="U16" s="112"/>
      <c r="V16" s="112"/>
    </row>
    <row r="17" spans="1:22" ht="41.25" customHeight="1">
      <c r="A17" s="111" t="str">
        <f t="shared" si="0"/>
        <v/>
      </c>
      <c r="B17" s="112"/>
      <c r="C17" s="112"/>
      <c r="D17" s="112"/>
      <c r="E17" s="112"/>
      <c r="F17" s="112"/>
      <c r="G17" s="305"/>
      <c r="H17" s="112"/>
      <c r="I17" s="112"/>
      <c r="J17" s="112"/>
      <c r="K17" s="112"/>
      <c r="L17" s="309"/>
      <c r="M17" s="309"/>
      <c r="N17" s="112"/>
      <c r="O17" s="307"/>
      <c r="P17" s="305"/>
      <c r="Q17" s="305"/>
      <c r="R17" s="305"/>
      <c r="S17" s="112"/>
      <c r="T17" s="112"/>
      <c r="U17" s="112"/>
      <c r="V17" s="112"/>
    </row>
    <row r="18" spans="1:22" ht="41.25" customHeight="1">
      <c r="A18" s="111" t="str">
        <f t="shared" si="0"/>
        <v/>
      </c>
      <c r="B18" s="112"/>
      <c r="C18" s="112"/>
      <c r="D18" s="112"/>
      <c r="E18" s="112"/>
      <c r="F18" s="112"/>
      <c r="G18" s="305"/>
      <c r="H18" s="112"/>
      <c r="I18" s="112"/>
      <c r="J18" s="112"/>
      <c r="K18" s="112"/>
      <c r="L18" s="309"/>
      <c r="M18" s="309"/>
      <c r="N18" s="112"/>
      <c r="O18" s="307"/>
      <c r="P18" s="305"/>
      <c r="Q18" s="305"/>
      <c r="R18" s="305"/>
      <c r="S18" s="112"/>
      <c r="T18" s="112"/>
      <c r="U18" s="112"/>
      <c r="V18" s="112"/>
    </row>
    <row r="19" spans="1:22" ht="41.25" customHeight="1">
      <c r="A19" s="111" t="str">
        <f t="shared" si="0"/>
        <v/>
      </c>
      <c r="B19" s="112"/>
      <c r="C19" s="112"/>
      <c r="D19" s="112"/>
      <c r="E19" s="112"/>
      <c r="F19" s="112"/>
      <c r="G19" s="305"/>
      <c r="H19" s="112"/>
      <c r="I19" s="112"/>
      <c r="J19" s="112"/>
      <c r="K19" s="112"/>
      <c r="L19" s="309"/>
      <c r="M19" s="309"/>
      <c r="N19" s="112"/>
      <c r="O19" s="307"/>
      <c r="P19" s="305"/>
      <c r="Q19" s="305"/>
      <c r="R19" s="305"/>
      <c r="S19" s="112"/>
      <c r="T19" s="112"/>
      <c r="U19" s="112"/>
      <c r="V19" s="112"/>
    </row>
    <row r="20" spans="1:22" ht="41.25" customHeight="1">
      <c r="A20" s="111" t="str">
        <f t="shared" si="0"/>
        <v/>
      </c>
      <c r="B20" s="112"/>
      <c r="C20" s="112"/>
      <c r="D20" s="112"/>
      <c r="E20" s="112"/>
      <c r="F20" s="112"/>
      <c r="G20" s="305"/>
      <c r="H20" s="112"/>
      <c r="I20" s="112"/>
      <c r="J20" s="112"/>
      <c r="K20" s="112"/>
      <c r="L20" s="309"/>
      <c r="M20" s="309"/>
      <c r="N20" s="112"/>
      <c r="O20" s="307"/>
      <c r="P20" s="305"/>
      <c r="Q20" s="305"/>
      <c r="R20" s="305"/>
      <c r="S20" s="112"/>
      <c r="T20" s="112"/>
      <c r="U20" s="112"/>
      <c r="V20" s="112"/>
    </row>
    <row r="21" spans="1:22" ht="41.25" customHeight="1">
      <c r="A21" s="111" t="str">
        <f t="shared" si="0"/>
        <v/>
      </c>
      <c r="B21" s="112"/>
      <c r="C21" s="112"/>
      <c r="D21" s="112"/>
      <c r="E21" s="112"/>
      <c r="F21" s="112"/>
      <c r="G21" s="305"/>
      <c r="H21" s="112"/>
      <c r="I21" s="112"/>
      <c r="J21" s="112"/>
      <c r="K21" s="112"/>
      <c r="L21" s="309"/>
      <c r="M21" s="309"/>
      <c r="N21" s="112"/>
      <c r="O21" s="307"/>
      <c r="P21" s="305"/>
      <c r="Q21" s="305"/>
      <c r="R21" s="305"/>
      <c r="S21" s="112"/>
      <c r="T21" s="112"/>
      <c r="U21" s="112"/>
      <c r="V21" s="112"/>
    </row>
    <row r="23" spans="1:22">
      <c r="A23" s="108"/>
    </row>
  </sheetData>
  <customSheetViews>
    <customSheetView guid="{AA8C3B7E-1B90-42D0-8C35-DCDB76652624}" scale="55" colorId="8" showPageBreaks="1" showGridLines="0" zeroValues="0" fitToPage="1" printArea="1" hiddenRows="1" hiddenColumns="1" view="pageBreakPreview" topLeftCell="A2">
      <selection activeCell="D23" sqref="D23"/>
      <pageMargins left="0.19685039370078741" right="0.19685039370078741" top="0.74803149606299213" bottom="0.74803149606299213" header="0.31496062992125984" footer="0.31496062992125984"/>
      <printOptions horizontalCentered="1" verticalCentered="1"/>
      <pageSetup paperSize="9" scale="37" orientation="landscape" r:id="rId1"/>
    </customSheetView>
    <customSheetView guid="{589EC287-53E2-49C1-981C-00BA92E05546}" scale="55" colorId="8" showPageBreaks="1" showGridLines="0" zeroValues="0" fitToPage="1" printArea="1" hiddenRows="1" hiddenColumns="1" view="pageBreakPreview" topLeftCell="A11">
      <selection activeCell="O7" sqref="O7"/>
      <pageMargins left="0.19685039370078741" right="0.19685039370078741" top="0.74803149606299213" bottom="0.74803149606299213" header="0.31496062992125984" footer="0.31496062992125984"/>
      <printOptions horizontalCentered="1" verticalCentered="1"/>
      <pageSetup paperSize="9" scale="37" orientation="landscape" r:id="rId2"/>
    </customSheetView>
    <customSheetView guid="{FE71926C-2FE5-46B5-8967-DC4A1162CA74}" scale="55" colorId="8" showPageBreaks="1" showGridLines="0" zeroValues="0" fitToPage="1" printArea="1" hiddenRows="1" hiddenColumns="1" view="pageBreakPreview" topLeftCell="A11">
      <selection activeCell="O7" sqref="O7"/>
      <pageMargins left="0.19685039370078741" right="0.19685039370078741" top="0.74803149606299213" bottom="0.74803149606299213" header="0.31496062992125984" footer="0.31496062992125984"/>
      <printOptions horizontalCentered="1" verticalCentered="1"/>
      <pageSetup paperSize="9" scale="37" orientation="landscape" r:id="rId3"/>
    </customSheetView>
    <customSheetView guid="{B476404E-0D38-470A-B773-2B9B8BF6C7FC}" scale="55" colorId="8" showPageBreaks="1" showGridLines="0" zeroValues="0" fitToPage="1" printArea="1" hiddenRows="1" hiddenColumns="1" view="pageBreakPreview" topLeftCell="A2">
      <selection activeCell="D23" sqref="D23"/>
      <pageMargins left="0.19685039370078741" right="0.19685039370078741" top="0.74803149606299213" bottom="0.74803149606299213" header="0.31496062992125984" footer="0.31496062992125984"/>
      <printOptions horizontalCentered="1" verticalCentered="1"/>
      <pageSetup paperSize="9" scale="37" orientation="landscape" r:id="rId4"/>
    </customSheetView>
  </customSheetViews>
  <mergeCells count="19">
    <mergeCell ref="V4:V6"/>
    <mergeCell ref="B5:B6"/>
    <mergeCell ref="C5:C6"/>
    <mergeCell ref="D5:D6"/>
    <mergeCell ref="K5:K6"/>
    <mergeCell ref="N5:N6"/>
    <mergeCell ref="S5:S6"/>
    <mergeCell ref="T5:T6"/>
    <mergeCell ref="H5:H6"/>
    <mergeCell ref="I5:I6"/>
    <mergeCell ref="E5:E6"/>
    <mergeCell ref="F5:F6"/>
    <mergeCell ref="J5:J6"/>
    <mergeCell ref="G4:M4"/>
    <mergeCell ref="N4:P4"/>
    <mergeCell ref="Q4:R4"/>
    <mergeCell ref="S4:U4"/>
    <mergeCell ref="B3:F3"/>
    <mergeCell ref="B4:F4"/>
  </mergeCells>
  <dataValidations count="8">
    <dataValidation allowBlank="1" showInputMessage="1" showErrorMessage="1" sqref="B7:F21 Q22:Q1048576 N7:N65521 B2:B5 A2:A21 J2:J3 R2:R3 V2:V4 V7:V65521 U5:U1048576 H5:I5 W1:JB1048576 A22:J65521 C2:F2 R22:T65521 G2:G6 C5:F5 R5:R6 Q1:Q6 K7:K65521 J5:K5 N5 L22:M65521 O22:P65521 L5:M6 O5:P6 K2:P3 H2:I3 U1:U3 S2:S5 T2:T3 T5"/>
    <dataValidation type="list" allowBlank="1" showInputMessage="1" showErrorMessage="1" errorTitle="Uyarı" error="Lütfen listeden &quot;Var&quot; ya da &quot;Yok&quot; seçeneklerinden birini cevap olarak giriniz. " sqref="H7:J21">
      <formula1>$Y$7:$Y$8</formula1>
    </dataValidation>
    <dataValidation type="decimal" allowBlank="1" showInputMessage="1" showErrorMessage="1" errorTitle="Rakamsal Değer Giriniz!" error="Lütfen rakamsal bir değer giriniz._x000a_" sqref="G7:G21">
      <formula1>0</formula1>
      <formula2>1000000000</formula2>
    </dataValidation>
    <dataValidation type="date" allowBlank="1" showInputMessage="1" showErrorMessage="1" errorTitle="Tarih formatı geçerli değil!" error="Lütfen gg.aa.yyyy veya gg/aa/yyyy formatında bir tarih girişi yapınız. Örneğin:01.01.2019 veya 01/01/2019" sqref="O7:O21">
      <formula1>1</formula1>
      <formula2>73415</formula2>
    </dataValidation>
    <dataValidation type="whole" allowBlank="1" showInputMessage="1" showErrorMessage="1" errorTitle="Yüzde girişi!" error="Lütfen 0 ile 100 arasında bir değer girişi yapın!" sqref="L7:L21">
      <formula1>0</formula1>
      <formula2>100</formula2>
    </dataValidation>
    <dataValidation type="decimal" allowBlank="1" showInputMessage="1" showErrorMessage="1" errorTitle="Rakamsal Değer Giriniz!" error="Lütfen rakamsal bir değer giriniz._x000a_" sqref="P7:R21">
      <formula1>0</formula1>
      <formula2>1000000000000</formula2>
    </dataValidation>
    <dataValidation type="decimal" allowBlank="1" showInputMessage="1" showErrorMessage="1" errorTitle="Yüzde girişi!" error="Lütfen 0 ile 100 arasında bir değer girişi yapın!" sqref="M7:M21">
      <formula1>0</formula1>
      <formula2>100</formula2>
    </dataValidation>
    <dataValidation type="list" allowBlank="1" showInputMessage="1" showErrorMessage="1" error="Lütfen listede yer alan seçeneklerden birini giriniz!" sqref="T7:T21">
      <formula1>$Z$7:$Z$11</formula1>
    </dataValidation>
  </dataValidations>
  <printOptions horizontalCentered="1" verticalCentered="1"/>
  <pageMargins left="0.19685039370078741" right="0.19685039370078741" top="0.74803149606299213" bottom="0.74803149606299213" header="0.31496062992125984" footer="0.31496062992125984"/>
  <pageSetup paperSize="9" scale="37"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17</vt:i4>
      </vt:variant>
      <vt:variant>
        <vt:lpstr>Adlandırılmış Aralıklar</vt:lpstr>
      </vt:variant>
      <vt:variant>
        <vt:i4>17</vt:i4>
      </vt:variant>
    </vt:vector>
  </HeadingPairs>
  <TitlesOfParts>
    <vt:vector size="34" baseType="lpstr">
      <vt:lpstr>Ek 1</vt:lpstr>
      <vt:lpstr>Ek-2</vt:lpstr>
      <vt:lpstr>Ek-3.1</vt:lpstr>
      <vt:lpstr>Ek-3.2</vt:lpstr>
      <vt:lpstr>Ek-3.3</vt:lpstr>
      <vt:lpstr>Ek-4.1 </vt:lpstr>
      <vt:lpstr>Ek-4.2 </vt:lpstr>
      <vt:lpstr>Ek-4.3</vt:lpstr>
      <vt:lpstr>Ek-4.4</vt:lpstr>
      <vt:lpstr>Ek-5</vt:lpstr>
      <vt:lpstr>Ek-6 </vt:lpstr>
      <vt:lpstr>Ek-7</vt:lpstr>
      <vt:lpstr>Ek-8.1 </vt:lpstr>
      <vt:lpstr>Ek-8.2</vt:lpstr>
      <vt:lpstr>Ek-9</vt:lpstr>
      <vt:lpstr>Ek-10</vt:lpstr>
      <vt:lpstr>Ek-11</vt:lpstr>
      <vt:lpstr>'Ek 1'!Yazdırma_Alanı</vt:lpstr>
      <vt:lpstr>'Ek-10'!Yazdırma_Alanı</vt:lpstr>
      <vt:lpstr>'Ek-11'!Yazdırma_Alanı</vt:lpstr>
      <vt:lpstr>'Ek-2'!Yazdırma_Alanı</vt:lpstr>
      <vt:lpstr>'Ek-3.1'!Yazdırma_Alanı</vt:lpstr>
      <vt:lpstr>'Ek-3.2'!Yazdırma_Alanı</vt:lpstr>
      <vt:lpstr>'Ek-3.3'!Yazdırma_Alanı</vt:lpstr>
      <vt:lpstr>'Ek-4.1 '!Yazdırma_Alanı</vt:lpstr>
      <vt:lpstr>'Ek-4.2 '!Yazdırma_Alanı</vt:lpstr>
      <vt:lpstr>'Ek-4.3'!Yazdırma_Alanı</vt:lpstr>
      <vt:lpstr>'Ek-4.4'!Yazdırma_Alanı</vt:lpstr>
      <vt:lpstr>'Ek-5'!Yazdırma_Alanı</vt:lpstr>
      <vt:lpstr>'Ek-6 '!Yazdırma_Alanı</vt:lpstr>
      <vt:lpstr>'Ek-7'!Yazdırma_Alanı</vt:lpstr>
      <vt:lpstr>'Ek-8.1 '!Yazdırma_Alanı</vt:lpstr>
      <vt:lpstr>'Ek-8.2'!Yazdırma_Alanı</vt:lpstr>
      <vt:lpstr>'Ek-9'!Yazdırma_Alanı</vt:lpstr>
    </vt:vector>
  </TitlesOfParts>
  <Company>Hazine Müsteşarlığı</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BAYRAM ZENGIN</dc:creator>
  <cp:lastModifiedBy>DUYGU YILDIRIM</cp:lastModifiedBy>
  <cp:lastPrinted>2022-11-01T07:28:33Z</cp:lastPrinted>
  <dcterms:created xsi:type="dcterms:W3CDTF">2018-11-08T18:46:25Z</dcterms:created>
  <dcterms:modified xsi:type="dcterms:W3CDTF">2023-11-07T12:00:36Z</dcterms:modified>
</cp:coreProperties>
</file>