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mbds01\KSKI_YPBD\03 - YatFin\03 - BKK ve Usul Esaslar Taslaklari\2021\2- UET\01- Taslaklar\tebliğ ve eki taslağı\"/>
    </mc:Choice>
  </mc:AlternateContent>
  <bookViews>
    <workbookView xWindow="0" yWindow="0" windowWidth="19200" windowHeight="7065"/>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9" sheetId="15" r:id="rId15"/>
    <sheet name="Ek-10" sheetId="16" r:id="rId16"/>
    <sheet name="Ek-11" sheetId="17" r:id="rId17"/>
  </sheets>
  <externalReferences>
    <externalReference r:id="rId18"/>
    <externalReference r:id="rId19"/>
  </externalReferences>
  <definedNames>
    <definedName name="\A" localSheetId="0">[1]İSTH!#REF!</definedName>
    <definedName name="\A" localSheetId="15">[1]İSTH!#REF!</definedName>
    <definedName name="\A" localSheetId="16">[1]İSTH!#REF!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4">[1]İSTH!#REF!</definedName>
    <definedName name="\A">[1]İSTH!#REF!</definedName>
    <definedName name="_xlnm._FilterDatabase" localSheetId="14" hidden="1">'Ek-9'!$A$2:$G$21</definedName>
    <definedName name="Adi_Soyadi" localSheetId="0">#REF!</definedName>
    <definedName name="Adi_Soyadi" localSheetId="15">#REF!</definedName>
    <definedName name="Adi_Soyadi" localSheetId="16">#REF!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#REF!</definedName>
    <definedName name="Bildirim_Tarihi" localSheetId="0">#REF!</definedName>
    <definedName name="Bildirim_Tarihi" localSheetId="15">#REF!</definedName>
    <definedName name="Bildirim_Tarihi" localSheetId="16">#REF!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#REF!</definedName>
    <definedName name="CalistigiBirim" localSheetId="0">#REF!</definedName>
    <definedName name="CalistigiBirim" localSheetId="15">#REF!</definedName>
    <definedName name="CalistigiBirim" localSheetId="16">#REF!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[1]İSTH!#REF!</definedName>
    <definedName name="Eklenecek_Notlar" localSheetId="0">#REF!</definedName>
    <definedName name="Eklenecek_Notlar" localSheetId="15">#REF!</definedName>
    <definedName name="Eklenecek_Notlar" localSheetId="16">#REF!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#REF!</definedName>
    <definedName name="Gorevi" localSheetId="0">#REF!</definedName>
    <definedName name="Gorevi" localSheetId="15">#REF!</definedName>
    <definedName name="Gorevi" localSheetId="16">#REF!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#REF!</definedName>
    <definedName name="isimlendirme" localSheetId="0">#REF!</definedName>
    <definedName name="isimlendirme" localSheetId="15">#REF!</definedName>
    <definedName name="isimlendirme" localSheetId="16">#REF!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#REF!</definedName>
    <definedName name="kaynak" localSheetId="0">#REF!</definedName>
    <definedName name="kaynak" localSheetId="15">#REF!</definedName>
    <definedName name="kaynak" localSheetId="16">#REF!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#REF!</definedName>
    <definedName name="Kit_Adi" localSheetId="0">#REF!</definedName>
    <definedName name="Kit_Adi" localSheetId="15">#REF!</definedName>
    <definedName name="Kit_Adi" localSheetId="16">#REF!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#REF!</definedName>
    <definedName name="Kit_Kisa_Adi" localSheetId="0">#REF!</definedName>
    <definedName name="Kit_Kisa_Adi" localSheetId="15">#REF!</definedName>
    <definedName name="Kit_Kisa_Adi" localSheetId="16">#REF!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#REF!</definedName>
    <definedName name="KOD_Ay" localSheetId="0">#REF!</definedName>
    <definedName name="KOD_Ay" localSheetId="15">#REF!</definedName>
    <definedName name="KOD_Ay" localSheetId="16">#REF!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[2]Anahtar!#REF!</definedName>
    <definedName name="KOD_Gun" localSheetId="0">#REF!</definedName>
    <definedName name="KOD_Gun" localSheetId="15">#REF!</definedName>
    <definedName name="KOD_Gun" localSheetId="16">#REF!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#REF!</definedName>
    <definedName name="KOD_Kit" localSheetId="0">#REF!</definedName>
    <definedName name="KOD_Kit" localSheetId="15">#REF!</definedName>
    <definedName name="KOD_Kit" localSheetId="16">#REF!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#REF!</definedName>
    <definedName name="KOD_Tablo" localSheetId="0">#REF!</definedName>
    <definedName name="KOD_Tablo" localSheetId="15">#REF!</definedName>
    <definedName name="KOD_Tablo" localSheetId="16">#REF!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#REF!</definedName>
    <definedName name="KOD_Yil" localSheetId="0">#REF!</definedName>
    <definedName name="KOD_Yil" localSheetId="15">#REF!</definedName>
    <definedName name="KOD_Yil" localSheetId="16">#REF!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#REF!</definedName>
    <definedName name="kullanım" localSheetId="0">#REF!</definedName>
    <definedName name="kullanım" localSheetId="15">#REF!</definedName>
    <definedName name="kullanım" localSheetId="16">#REF!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#REF!</definedName>
    <definedName name="KURULUŞ" localSheetId="0">#REF!</definedName>
    <definedName name="KURULUŞ" localSheetId="15">#REF!</definedName>
    <definedName name="KURULUŞ" localSheetId="16">#REF!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#REF!</definedName>
    <definedName name="Revizyon" localSheetId="0">#REF!</definedName>
    <definedName name="Revizyon" localSheetId="15">#REF!</definedName>
    <definedName name="Revizyon" localSheetId="16">#REF!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#REF!</definedName>
    <definedName name="Tablo_Adi" localSheetId="0">#REF!</definedName>
    <definedName name="Tablo_Adi" localSheetId="15">#REF!</definedName>
    <definedName name="Tablo_Adi" localSheetId="16">#REF!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#REF!</definedName>
    <definedName name="Telefonu" localSheetId="0">#REF!</definedName>
    <definedName name="Telefonu" localSheetId="15">#REF!</definedName>
    <definedName name="Telefonu" localSheetId="16">#REF!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#REF!</definedName>
    <definedName name="üceüc" localSheetId="0">#REF!</definedName>
    <definedName name="üceüc" localSheetId="15">#REF!</definedName>
    <definedName name="üceüc" localSheetId="16">#REF!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#REF!</definedName>
    <definedName name="VeriTuru" localSheetId="0">#REF!</definedName>
    <definedName name="VeriTuru" localSheetId="15">#REF!</definedName>
    <definedName name="VeriTuru" localSheetId="16">#REF!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#REF!</definedName>
    <definedName name="_xlnm.Print_Area" localSheetId="0">'Ek 1'!$B$1:$D$35</definedName>
    <definedName name="_xlnm.Print_Area" localSheetId="15">'Ek-10'!$B$1:$C$76</definedName>
    <definedName name="_xlnm.Print_Area" localSheetId="16">'Ek-11'!$B$3:$V$21</definedName>
    <definedName name="_xlnm.Print_Area" localSheetId="1">'Ek-2'!$B$2:$T$39</definedName>
    <definedName name="_xlnm.Print_Area" localSheetId="2">'Ek-3.1'!$B$1:$Q$29</definedName>
    <definedName name="_xlnm.Print_Area" localSheetId="3">'Ek-3.2'!$B$4:$P$34</definedName>
    <definedName name="_xlnm.Print_Area" localSheetId="4">'Ek-3.3'!$B$2:$P$30</definedName>
    <definedName name="_xlnm.Print_Area" localSheetId="5">'Ek-4.1 '!$B$2:$Q$29</definedName>
    <definedName name="_xlnm.Print_Area" localSheetId="6">'Ek-4.2 '!$B$2:$P$29</definedName>
    <definedName name="_xlnm.Print_Area" localSheetId="7">'Ek-4.3'!$B$2:$P$29</definedName>
    <definedName name="_xlnm.Print_Area" localSheetId="8">'Ek-4.4'!$B$1:$P$28</definedName>
    <definedName name="_xlnm.Print_Area" localSheetId="9">'Ek-5'!$B$1:$I$16</definedName>
    <definedName name="_xlnm.Print_Area" localSheetId="10">'Ek-6 '!$B$1:$K$16</definedName>
    <definedName name="_xlnm.Print_Area" localSheetId="11">'Ek-7'!$B$2:$M$38</definedName>
    <definedName name="_xlnm.Print_Area" localSheetId="12">'Ek-8.1 '!$B$3:$Q$39</definedName>
    <definedName name="_xlnm.Print_Area" localSheetId="13">'Ek-8.2'!$B$2:$J$39</definedName>
    <definedName name="_xlnm.Print_Area" localSheetId="14">'Ek-9'!$A$1:$G$24</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6"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4" hidden="1">'Ek-9'!$A$2:$G$21</definedName>
    <definedName name="Z_589EC287_53E2_49C1_981C_00BA92E05546_.wvu.PrintArea" localSheetId="0" hidden="1">'Ek 1'!$B$1:$D$35</definedName>
    <definedName name="Z_589EC287_53E2_49C1_981C_00BA92E05546_.wvu.PrintArea" localSheetId="15" hidden="1">'Ek-10'!$B$1:$C$76</definedName>
    <definedName name="Z_589EC287_53E2_49C1_981C_00BA92E05546_.wvu.PrintArea" localSheetId="16" hidden="1">'Ek-11'!$B$3:$V$21</definedName>
    <definedName name="Z_589EC287_53E2_49C1_981C_00BA92E05546_.wvu.PrintArea" localSheetId="1" hidden="1">'Ek-2'!$B$2:$T$39</definedName>
    <definedName name="Z_589EC287_53E2_49C1_981C_00BA92E05546_.wvu.PrintArea" localSheetId="2" hidden="1">'Ek-3.1'!$B$1:$Q$29</definedName>
    <definedName name="Z_589EC287_53E2_49C1_981C_00BA92E05546_.wvu.PrintArea" localSheetId="3" hidden="1">'Ek-3.2'!$B$4:$P$34</definedName>
    <definedName name="Z_589EC287_53E2_49C1_981C_00BA92E05546_.wvu.PrintArea" localSheetId="4" hidden="1">'Ek-3.3'!$B$2:$P$30</definedName>
    <definedName name="Z_589EC287_53E2_49C1_981C_00BA92E05546_.wvu.PrintArea" localSheetId="5" hidden="1">'Ek-4.1 '!$B$2:$P$29</definedName>
    <definedName name="Z_589EC287_53E2_49C1_981C_00BA92E05546_.wvu.PrintArea" localSheetId="6" hidden="1">'Ek-4.2 '!$B$2:$P$29</definedName>
    <definedName name="Z_589EC287_53E2_49C1_981C_00BA92E05546_.wvu.PrintArea" localSheetId="7" hidden="1">'Ek-4.3'!$B$2:$P$29</definedName>
    <definedName name="Z_589EC287_53E2_49C1_981C_00BA92E05546_.wvu.PrintArea" localSheetId="8" hidden="1">'Ek-4.4'!$B$1:$P$28</definedName>
    <definedName name="Z_589EC287_53E2_49C1_981C_00BA92E05546_.wvu.PrintArea" localSheetId="9" hidden="1">'Ek-5'!$B$1:$H$16</definedName>
    <definedName name="Z_589EC287_53E2_49C1_981C_00BA92E05546_.wvu.PrintArea" localSheetId="10" hidden="1">'Ek-6 '!$B$1:$J$16</definedName>
    <definedName name="Z_589EC287_53E2_49C1_981C_00BA92E05546_.wvu.PrintArea" localSheetId="11" hidden="1">'Ek-7'!$B$2:$L$38</definedName>
    <definedName name="Z_589EC287_53E2_49C1_981C_00BA92E05546_.wvu.PrintArea" localSheetId="12" hidden="1">'Ek-8.1 '!$B$2:$P$39</definedName>
    <definedName name="Z_589EC287_53E2_49C1_981C_00BA92E05546_.wvu.PrintArea" localSheetId="13" hidden="1">'Ek-8.2'!$B$2:$J$39</definedName>
    <definedName name="Z_589EC287_53E2_49C1_981C_00BA92E05546_.wvu.PrintArea" localSheetId="14" hidden="1">'Ek-9'!$A$1:$G$24</definedName>
    <definedName name="Z_589EC287_53E2_49C1_981C_00BA92E05546_.wvu.Rows" localSheetId="16"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1'!$B$1:$D$34</definedName>
    <definedName name="Z_60ED35A0_42C3_47FD_80C5_37D532C92554_.wvu.PrintArea" localSheetId="15" hidden="1">'Ek-10'!$B$2:$B$65</definedName>
    <definedName name="Z_60ED35A0_42C3_47FD_80C5_37D532C92554_.wvu.PrintArea" localSheetId="1" hidden="1">'Ek-2'!$B$2:$T$41</definedName>
    <definedName name="Z_60ED35A0_42C3_47FD_80C5_37D532C92554_.wvu.PrintArea" localSheetId="2" hidden="1">'Ek-3.1'!$B$1:$P$29</definedName>
    <definedName name="Z_60ED35A0_42C3_47FD_80C5_37D532C92554_.wvu.PrintArea" localSheetId="3" hidden="1">'Ek-3.2'!$B$2:$P$22</definedName>
    <definedName name="Z_60ED35A0_42C3_47FD_80C5_37D532C92554_.wvu.PrintArea" localSheetId="4" hidden="1">'Ek-3.3'!$B$2:$P$20</definedName>
    <definedName name="Z_60ED35A0_42C3_47FD_80C5_37D532C92554_.wvu.PrintArea" localSheetId="8" hidden="1">'Ek-4.4'!$B$1:$P$28</definedName>
    <definedName name="Z_60ED35A0_42C3_47FD_80C5_37D532C92554_.wvu.PrintArea" localSheetId="9" hidden="1">'Ek-5'!$B$1:$H$16</definedName>
    <definedName name="Z_60ED35A0_42C3_47FD_80C5_37D532C92554_.wvu.PrintArea" localSheetId="11" hidden="1">'Ek-7'!$B$2:$D$14</definedName>
    <definedName name="Z_60ED35A0_42C3_47FD_80C5_37D532C92554_.wvu.PrintArea" localSheetId="14" hidden="1">'Ek-9'!$A$1:$G$24</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6"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4" hidden="1">'Ek-9'!$A$2:$G$21</definedName>
    <definedName name="Z_FE71926C_2FE5_46B5_8967_DC4A1162CA74_.wvu.PrintArea" localSheetId="0" hidden="1">'Ek 1'!$B$1:$D$35</definedName>
    <definedName name="Z_FE71926C_2FE5_46B5_8967_DC4A1162CA74_.wvu.PrintArea" localSheetId="15" hidden="1">'Ek-10'!$B$1:$C$76</definedName>
    <definedName name="Z_FE71926C_2FE5_46B5_8967_DC4A1162CA74_.wvu.PrintArea" localSheetId="16" hidden="1">'Ek-11'!$B$3:$V$21</definedName>
    <definedName name="Z_FE71926C_2FE5_46B5_8967_DC4A1162CA74_.wvu.PrintArea" localSheetId="1" hidden="1">'Ek-2'!$B$2:$T$39</definedName>
    <definedName name="Z_FE71926C_2FE5_46B5_8967_DC4A1162CA74_.wvu.PrintArea" localSheetId="2" hidden="1">'Ek-3.1'!$B$1:$P$29</definedName>
    <definedName name="Z_FE71926C_2FE5_46B5_8967_DC4A1162CA74_.wvu.PrintArea" localSheetId="3" hidden="1">'Ek-3.2'!$B$4:$P$34</definedName>
    <definedName name="Z_FE71926C_2FE5_46B5_8967_DC4A1162CA74_.wvu.PrintArea" localSheetId="4" hidden="1">'Ek-3.3'!$B$2:$P$30</definedName>
    <definedName name="Z_FE71926C_2FE5_46B5_8967_DC4A1162CA74_.wvu.PrintArea" localSheetId="5" hidden="1">'Ek-4.1 '!$B$2:$P$29</definedName>
    <definedName name="Z_FE71926C_2FE5_46B5_8967_DC4A1162CA74_.wvu.PrintArea" localSheetId="6" hidden="1">'Ek-4.2 '!$B$2:$P$29</definedName>
    <definedName name="Z_FE71926C_2FE5_46B5_8967_DC4A1162CA74_.wvu.PrintArea" localSheetId="7" hidden="1">'Ek-4.3'!$B$2:$P$29</definedName>
    <definedName name="Z_FE71926C_2FE5_46B5_8967_DC4A1162CA74_.wvu.PrintArea" localSheetId="8" hidden="1">'Ek-4.4'!$B$1:$P$28</definedName>
    <definedName name="Z_FE71926C_2FE5_46B5_8967_DC4A1162CA74_.wvu.PrintArea" localSheetId="9" hidden="1">'Ek-5'!$B$1:$H$16</definedName>
    <definedName name="Z_FE71926C_2FE5_46B5_8967_DC4A1162CA74_.wvu.PrintArea" localSheetId="10" hidden="1">'Ek-6 '!$B$1:$J$16</definedName>
    <definedName name="Z_FE71926C_2FE5_46B5_8967_DC4A1162CA74_.wvu.PrintArea" localSheetId="11" hidden="1">'Ek-7'!$B$2:$L$38</definedName>
    <definedName name="Z_FE71926C_2FE5_46B5_8967_DC4A1162CA74_.wvu.PrintArea" localSheetId="12" hidden="1">'Ek-8.1 '!$B$2:$P$39</definedName>
    <definedName name="Z_FE71926C_2FE5_46B5_8967_DC4A1162CA74_.wvu.PrintArea" localSheetId="13" hidden="1">'Ek-8.2'!$B$2:$J$39</definedName>
    <definedName name="Z_FE71926C_2FE5_46B5_8967_DC4A1162CA74_.wvu.PrintArea" localSheetId="14" hidden="1">'Ek-9'!$A$1:$G$24</definedName>
    <definedName name="Z_FE71926C_2FE5_46B5_8967_DC4A1162CA74_.wvu.Rows" localSheetId="16" hidden="1">'Ek-11'!$1:$1</definedName>
    <definedName name="Z_FE71926C_2FE5_46B5_8967_DC4A1162CA74_.wvu.Rows" localSheetId="13" hidden="1">'Ek-8.2'!$64:$67</definedName>
  </definedNames>
  <calcPr calcId="162913"/>
  <customWorkbookViews>
    <customWorkbookView name="User - Kişisel Görünüm" guid="{FE71926C-2FE5-46B5-8967-DC4A1162CA74}" mergeInterval="0" personalView="1" maximized="1" xWindow="-11" yWindow="-11" windowWidth="1942" windowHeight="1042" activeSheetId="1"/>
    <customWorkbookView name="Ümit ASLAN - Kişisel Görünüm" guid="{589EC287-53E2-49C1-981C-00BA92E05546}" mergeInterval="0" personalView="1" maximized="1" xWindow="-8" yWindow="-8" windowWidth="1936" windowHeight="1056" activeSheetId="3"/>
  </customWorkbookViews>
</workbook>
</file>

<file path=xl/calcChain.xml><?xml version="1.0" encoding="utf-8"?>
<calcChain xmlns="http://schemas.openxmlformats.org/spreadsheetml/2006/main">
  <c r="Q33" i="13" l="1"/>
  <c r="M32" i="12"/>
  <c r="K10" i="11"/>
  <c r="K9" i="11"/>
  <c r="K5" i="11"/>
  <c r="K14" i="11" s="1"/>
  <c r="I10" i="10"/>
  <c r="I9" i="10"/>
  <c r="I5" i="10"/>
  <c r="I14" i="10" s="1"/>
  <c r="Q29" i="6"/>
  <c r="Q29" i="3"/>
  <c r="A21" i="17" l="1"/>
  <c r="A20" i="17"/>
  <c r="A19" i="17"/>
  <c r="A18" i="17"/>
  <c r="A17" i="17"/>
  <c r="A16" i="17"/>
  <c r="A15" i="17"/>
  <c r="A14" i="17"/>
  <c r="A13" i="17"/>
  <c r="A12" i="17"/>
  <c r="A11" i="17"/>
  <c r="A10" i="17"/>
  <c r="A9" i="17"/>
  <c r="A8" i="17"/>
  <c r="A7" i="17"/>
  <c r="P29" i="6" l="1"/>
  <c r="O29" i="6"/>
  <c r="N29" i="6"/>
  <c r="M28" i="6"/>
  <c r="M27" i="6"/>
  <c r="M26" i="6"/>
  <c r="M25" i="6"/>
  <c r="M24" i="6"/>
  <c r="M23" i="6"/>
  <c r="M22" i="6"/>
  <c r="M21" i="6"/>
  <c r="M20" i="6"/>
  <c r="M19" i="6"/>
  <c r="M18" i="6"/>
  <c r="M17" i="6"/>
  <c r="M16" i="6"/>
  <c r="M15" i="6"/>
  <c r="M14" i="6"/>
  <c r="M13" i="6"/>
  <c r="M12" i="6"/>
  <c r="M11" i="6"/>
  <c r="M10" i="6"/>
  <c r="M9" i="6"/>
  <c r="M8" i="6"/>
  <c r="M7" i="6"/>
  <c r="M6" i="6"/>
  <c r="M29" i="6" s="1"/>
  <c r="L29" i="6"/>
  <c r="K29" i="6"/>
  <c r="J29" i="6"/>
  <c r="I29" i="6"/>
  <c r="H29" i="6"/>
  <c r="G29" i="6"/>
  <c r="F29" i="6"/>
  <c r="E29" i="6"/>
  <c r="D29" i="6"/>
  <c r="C29" i="6"/>
  <c r="T32" i="2" l="1"/>
  <c r="P29" i="7" l="1"/>
  <c r="O29" i="7"/>
  <c r="N29" i="7"/>
  <c r="L29" i="7"/>
  <c r="K29" i="7"/>
  <c r="J29" i="7"/>
  <c r="I29" i="7"/>
  <c r="H29" i="7"/>
  <c r="G29" i="7"/>
  <c r="F29" i="7"/>
  <c r="E29" i="7"/>
  <c r="D29" i="7"/>
  <c r="C29" i="7"/>
  <c r="M28" i="7"/>
  <c r="M27" i="7"/>
  <c r="M26" i="7"/>
  <c r="M25" i="7"/>
  <c r="M24" i="7"/>
  <c r="M23" i="7"/>
  <c r="M22" i="7"/>
  <c r="M21" i="7"/>
  <c r="M20" i="7"/>
  <c r="M19" i="7"/>
  <c r="M18" i="7"/>
  <c r="M17" i="7"/>
  <c r="M16" i="7"/>
  <c r="M15" i="7"/>
  <c r="M14" i="7"/>
  <c r="M13" i="7"/>
  <c r="M12" i="7"/>
  <c r="M11" i="7"/>
  <c r="M10" i="7"/>
  <c r="M9" i="7"/>
  <c r="M8" i="7"/>
  <c r="M7" i="7"/>
  <c r="M6" i="7"/>
  <c r="P29" i="8"/>
  <c r="O29" i="8"/>
  <c r="N29" i="8"/>
  <c r="L29" i="8"/>
  <c r="K29" i="8"/>
  <c r="J29" i="8"/>
  <c r="I29" i="8"/>
  <c r="H29" i="8"/>
  <c r="G29" i="8"/>
  <c r="F29" i="8"/>
  <c r="E29" i="8"/>
  <c r="D29" i="8"/>
  <c r="C29" i="8"/>
  <c r="M28" i="8"/>
  <c r="M27" i="8"/>
  <c r="M26" i="8"/>
  <c r="M25" i="8"/>
  <c r="M24" i="8"/>
  <c r="M23" i="8"/>
  <c r="M22" i="8"/>
  <c r="M21" i="8"/>
  <c r="M20" i="8"/>
  <c r="M19" i="8"/>
  <c r="M18" i="8"/>
  <c r="M17" i="8"/>
  <c r="M16" i="8"/>
  <c r="M15" i="8"/>
  <c r="M14" i="8"/>
  <c r="M13" i="8"/>
  <c r="M12" i="8"/>
  <c r="M11" i="8"/>
  <c r="M10" i="8"/>
  <c r="M9" i="8"/>
  <c r="M8" i="8"/>
  <c r="M7" i="8"/>
  <c r="M6" i="8"/>
  <c r="M29" i="8" s="1"/>
  <c r="P32" i="2"/>
  <c r="L32" i="2"/>
  <c r="M29" i="7" l="1"/>
  <c r="P30" i="5"/>
  <c r="O30" i="5"/>
  <c r="N30" i="5"/>
  <c r="L30" i="5"/>
  <c r="K30" i="5"/>
  <c r="J30" i="5"/>
  <c r="I30" i="5"/>
  <c r="H30" i="5"/>
  <c r="G30" i="5"/>
  <c r="F30" i="5"/>
  <c r="E30" i="5"/>
  <c r="D30" i="5"/>
  <c r="C30" i="5"/>
  <c r="M29" i="5"/>
  <c r="M28" i="5"/>
  <c r="M27" i="5"/>
  <c r="M26" i="5"/>
  <c r="M25" i="5"/>
  <c r="M24" i="5"/>
  <c r="M23" i="5"/>
  <c r="M22" i="5"/>
  <c r="M21" i="5"/>
  <c r="M20" i="5"/>
  <c r="M19" i="5"/>
  <c r="M18" i="5"/>
  <c r="M17" i="5"/>
  <c r="M16" i="5"/>
  <c r="M15" i="5"/>
  <c r="M14" i="5"/>
  <c r="M13" i="5"/>
  <c r="M12" i="5"/>
  <c r="M11" i="5"/>
  <c r="M10" i="5"/>
  <c r="M9" i="5"/>
  <c r="M8" i="5"/>
  <c r="M7" i="5"/>
  <c r="P32" i="4"/>
  <c r="O32" i="4"/>
  <c r="N32" i="4"/>
  <c r="L32" i="4"/>
  <c r="K32" i="4"/>
  <c r="J32" i="4"/>
  <c r="I32" i="4"/>
  <c r="H32" i="4"/>
  <c r="G32" i="4"/>
  <c r="F32" i="4"/>
  <c r="E32" i="4"/>
  <c r="D32" i="4"/>
  <c r="C32" i="4"/>
  <c r="M31" i="4"/>
  <c r="M30" i="4"/>
  <c r="M29" i="4"/>
  <c r="M28" i="4"/>
  <c r="M27" i="4"/>
  <c r="M26" i="4"/>
  <c r="M25" i="4"/>
  <c r="M24" i="4"/>
  <c r="M23" i="4"/>
  <c r="M22" i="4"/>
  <c r="M21" i="4"/>
  <c r="M20" i="4"/>
  <c r="M19" i="4"/>
  <c r="M18" i="4"/>
  <c r="M17" i="4"/>
  <c r="M16" i="4"/>
  <c r="M15" i="4"/>
  <c r="M14" i="4"/>
  <c r="M13" i="4"/>
  <c r="M12" i="4"/>
  <c r="M11" i="4"/>
  <c r="M10" i="4"/>
  <c r="M9" i="4"/>
  <c r="P29" i="3"/>
  <c r="O29" i="3"/>
  <c r="N29" i="3"/>
  <c r="L29" i="3"/>
  <c r="K29" i="3"/>
  <c r="J29" i="3"/>
  <c r="I29" i="3"/>
  <c r="H29" i="3"/>
  <c r="G29" i="3"/>
  <c r="F29" i="3"/>
  <c r="E29" i="3"/>
  <c r="D29" i="3"/>
  <c r="C29" i="3"/>
  <c r="M28" i="3"/>
  <c r="M27" i="3"/>
  <c r="M26" i="3"/>
  <c r="M25" i="3"/>
  <c r="M24" i="3"/>
  <c r="M23" i="3"/>
  <c r="M22" i="3"/>
  <c r="M21" i="3"/>
  <c r="M20" i="3"/>
  <c r="M19" i="3"/>
  <c r="M18" i="3"/>
  <c r="M17" i="3"/>
  <c r="M16" i="3"/>
  <c r="M15" i="3"/>
  <c r="M14" i="3"/>
  <c r="M13" i="3"/>
  <c r="M12" i="3"/>
  <c r="M11" i="3"/>
  <c r="M10" i="3"/>
  <c r="M9" i="3"/>
  <c r="M8" i="3"/>
  <c r="M7" i="3"/>
  <c r="M6" i="3"/>
  <c r="M32" i="4" l="1"/>
  <c r="M30" i="5"/>
  <c r="M29" i="3"/>
  <c r="C64" i="16"/>
  <c r="P28" i="9" l="1"/>
  <c r="O28" i="9"/>
  <c r="N28" i="9"/>
  <c r="L28" i="9"/>
  <c r="K28" i="9"/>
  <c r="J28" i="9"/>
  <c r="I28" i="9"/>
  <c r="H28" i="9"/>
  <c r="G28" i="9"/>
  <c r="F28" i="9"/>
  <c r="E28" i="9"/>
  <c r="D28" i="9"/>
  <c r="C28" i="9"/>
  <c r="M27" i="9"/>
  <c r="M26" i="9"/>
  <c r="M25" i="9"/>
  <c r="M24" i="9"/>
  <c r="M23" i="9"/>
  <c r="M22" i="9"/>
  <c r="M21" i="9"/>
  <c r="M20" i="9"/>
  <c r="M19" i="9"/>
  <c r="M18" i="9"/>
  <c r="M17" i="9"/>
  <c r="M16" i="9"/>
  <c r="M15" i="9"/>
  <c r="M14" i="9"/>
  <c r="M13" i="9"/>
  <c r="M12" i="9"/>
  <c r="M11" i="9"/>
  <c r="M10" i="9"/>
  <c r="M9" i="9"/>
  <c r="M8" i="9"/>
  <c r="M7" i="9"/>
  <c r="M6" i="9"/>
  <c r="M5" i="9"/>
  <c r="M28" i="9" l="1"/>
  <c r="J10" i="11"/>
  <c r="J9" i="11" s="1"/>
  <c r="I10" i="11"/>
  <c r="I9" i="11" s="1"/>
  <c r="H10" i="11"/>
  <c r="G10" i="11"/>
  <c r="F10" i="11"/>
  <c r="F9" i="11" s="1"/>
  <c r="E10" i="11"/>
  <c r="E9" i="11" s="1"/>
  <c r="D10" i="11"/>
  <c r="D9" i="11" s="1"/>
  <c r="C10" i="11"/>
  <c r="C9" i="11" s="1"/>
  <c r="J5" i="11"/>
  <c r="J14" i="11" s="1"/>
  <c r="I5" i="11"/>
  <c r="I14" i="11" s="1"/>
  <c r="H5" i="11"/>
  <c r="G5" i="11"/>
  <c r="F5" i="11"/>
  <c r="F14" i="11" s="1"/>
  <c r="E5" i="11"/>
  <c r="E14" i="11" s="1"/>
  <c r="D5" i="11"/>
  <c r="D14" i="11" s="1"/>
  <c r="C5" i="11"/>
  <c r="C14" i="11" s="1"/>
  <c r="G9" i="11" l="1"/>
  <c r="G14" i="11" s="1"/>
  <c r="H9" i="11"/>
  <c r="H14" i="11" s="1"/>
  <c r="L32" i="12"/>
  <c r="K32" i="12"/>
  <c r="J32" i="12"/>
  <c r="I32" i="12"/>
  <c r="G32" i="12"/>
  <c r="E32" i="12"/>
  <c r="D5" i="12"/>
  <c r="H5" i="12" s="1"/>
  <c r="C47" i="16" l="1"/>
  <c r="C51" i="16" s="1"/>
  <c r="C35" i="16"/>
  <c r="C40" i="16" s="1"/>
  <c r="C29" i="16"/>
  <c r="C20" i="16"/>
  <c r="C26" i="16" s="1"/>
  <c r="C8" i="16"/>
  <c r="D13" i="16"/>
  <c r="P33" i="13"/>
  <c r="O33" i="13"/>
  <c r="C41" i="16" l="1"/>
  <c r="C42" i="16" s="1"/>
  <c r="C52" i="16"/>
  <c r="C53" i="16" s="1"/>
  <c r="G20" i="15" l="1"/>
  <c r="G19" i="15"/>
  <c r="G18" i="15"/>
  <c r="G17" i="15"/>
  <c r="G16" i="15" s="1"/>
  <c r="F16" i="15"/>
  <c r="E16" i="15"/>
  <c r="D16" i="15"/>
  <c r="D12" i="15" s="1"/>
  <c r="C16" i="15"/>
  <c r="G15" i="15"/>
  <c r="G13" i="15" s="1"/>
  <c r="G14" i="15"/>
  <c r="F13" i="15"/>
  <c r="E13" i="15"/>
  <c r="E12" i="15" s="1"/>
  <c r="D13" i="15"/>
  <c r="C13" i="15"/>
  <c r="F12" i="15"/>
  <c r="G11" i="15"/>
  <c r="G10" i="15"/>
  <c r="G9" i="15"/>
  <c r="G8" i="15"/>
  <c r="F7" i="15"/>
  <c r="F5" i="15" s="1"/>
  <c r="E7" i="15"/>
  <c r="E5" i="15" s="1"/>
  <c r="D7" i="15"/>
  <c r="D5" i="15" s="1"/>
  <c r="C7" i="15"/>
  <c r="C5" i="15" s="1"/>
  <c r="G6" i="15"/>
  <c r="G4" i="15"/>
  <c r="M33" i="13"/>
  <c r="L33" i="13"/>
  <c r="J33" i="13"/>
  <c r="I33" i="13"/>
  <c r="G33" i="13"/>
  <c r="H6" i="13" s="1"/>
  <c r="E33" i="13"/>
  <c r="J34" i="14"/>
  <c r="I34" i="14"/>
  <c r="G34" i="14"/>
  <c r="H7" i="14" s="1"/>
  <c r="E34" i="14"/>
  <c r="H32" i="2"/>
  <c r="D32" i="2"/>
  <c r="T30" i="2"/>
  <c r="S30" i="2"/>
  <c r="R30" i="2"/>
  <c r="Q30" i="2"/>
  <c r="P30" i="2"/>
  <c r="O30" i="2"/>
  <c r="N30" i="2"/>
  <c r="M30" i="2"/>
  <c r="L30" i="2"/>
  <c r="K30" i="2"/>
  <c r="J30" i="2"/>
  <c r="D30" i="2"/>
  <c r="E30" i="2" s="1"/>
  <c r="H10" i="10"/>
  <c r="H9" i="10" s="1"/>
  <c r="G10" i="10"/>
  <c r="G9" i="10" s="1"/>
  <c r="F10" i="10"/>
  <c r="F9" i="10" s="1"/>
  <c r="E10" i="10"/>
  <c r="D10" i="10"/>
  <c r="D9" i="10" s="1"/>
  <c r="C10" i="10"/>
  <c r="C9" i="10" s="1"/>
  <c r="E9" i="10"/>
  <c r="H5" i="10"/>
  <c r="G5" i="10"/>
  <c r="F5" i="10"/>
  <c r="E5" i="10"/>
  <c r="D5" i="10"/>
  <c r="C5" i="10"/>
  <c r="C14" i="10" s="1"/>
  <c r="G7" i="15" l="1"/>
  <c r="G5" i="15" s="1"/>
  <c r="F21" i="15"/>
  <c r="C12" i="15"/>
  <c r="E21" i="15"/>
  <c r="G14" i="10"/>
  <c r="N6" i="13"/>
  <c r="K6" i="13"/>
  <c r="G12" i="15"/>
  <c r="G21" i="15" s="1"/>
  <c r="C21" i="15"/>
  <c r="D21" i="15"/>
  <c r="D14" i="10"/>
  <c r="H14" i="10"/>
  <c r="F14" i="10"/>
  <c r="E14" i="10"/>
</calcChain>
</file>

<file path=xl/sharedStrings.xml><?xml version="1.0" encoding="utf-8"?>
<sst xmlns="http://schemas.openxmlformats.org/spreadsheetml/2006/main" count="720" uniqueCount="360">
  <si>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</si>
  <si>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</si>
  <si>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</si>
  <si>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</si>
  <si>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</si>
  <si>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</si>
  <si>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</si>
  <si>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</si>
  <si>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</si>
  <si>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B. GEÇİCİ İŞCİ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</si>
  <si>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</si>
  <si>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</si>
  <si>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</si>
  <si>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</si>
  <si>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</si>
  <si>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</si>
  <si>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</si>
  <si>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</si>
  <si>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</si>
  <si>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</si>
  <si>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</si>
  <si>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</si>
  <si>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</si>
  <si>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</si>
  <si>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</si>
  <si>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</si>
  <si>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Fazla Çalışma Süresi</t>
  </si>
  <si>
    <t>Fazla Çalışma Ödemesi</t>
  </si>
  <si>
    <t>[Saat]</t>
  </si>
  <si>
    <t>[TL]</t>
  </si>
  <si>
    <t>EK 2</t>
  </si>
  <si>
    <t>Tablo 500: Personel Talep Formu - 1</t>
  </si>
  <si>
    <t>Yıllar İtibarıyla Personelin Çalışacağı Birimde (Hizmet Alımı Dahil) Çalışan Personel Sayısı</t>
  </si>
  <si>
    <t>Unvanı</t>
  </si>
  <si>
    <t>Statüsü</t>
  </si>
  <si>
    <t>Sayısı</t>
  </si>
  <si>
    <t>Aylık Maliyeti 
[Bin TL]</t>
  </si>
  <si>
    <t>Öğrenim Durumu</t>
  </si>
  <si>
    <t>Mezun olunan Fakülte / Bölüm</t>
  </si>
  <si>
    <t>Çalışacağı Yer (Fabrika/Müessese/
Merkez vs.)</t>
  </si>
  <si>
    <t>Çalışacağı Birim</t>
  </si>
  <si>
    <t>Çalışacağı Birimde Aynı Unvanda Çalışan Personel Sayısı</t>
  </si>
  <si>
    <t>Aynı Unvan</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</si>
  <si>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</si>
  <si>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</si>
  <si>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</si>
  <si>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</si>
  <si>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</si>
  <si>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</si>
  <si>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</si>
  <si>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</si>
  <si>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</si>
  <si>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</si>
  <si>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</si>
  <si>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</si>
  <si>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</si>
  <si>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</si>
  <si>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01</t>
  </si>
  <si>
    <t>Temizlik Hizmetleri</t>
  </si>
  <si>
    <t>02</t>
  </si>
  <si>
    <t>Güvenlik Hizmetleri</t>
  </si>
  <si>
    <t>03</t>
  </si>
  <si>
    <t>Araç Kiralama Hizmetleri</t>
  </si>
  <si>
    <t>04</t>
  </si>
  <si>
    <t>Tahmil- Tahliye Hizmetleri</t>
  </si>
  <si>
    <t>05</t>
  </si>
  <si>
    <t>Taşıma ve Nakliye Hizmetleri</t>
  </si>
  <si>
    <t>06</t>
  </si>
  <si>
    <t>Yemekhane Hizmetleri</t>
  </si>
  <si>
    <t>07</t>
  </si>
  <si>
    <t>Bakım ve Onarım Hizmetleri</t>
  </si>
  <si>
    <t>08</t>
  </si>
  <si>
    <t>Medya Takip Hizmetleri</t>
  </si>
  <si>
    <t>09</t>
  </si>
  <si>
    <t>Bilgi İşlem Hizmetleri</t>
  </si>
  <si>
    <t>10</t>
  </si>
  <si>
    <t>Tarım ve Hayvancılık Hizmetleri</t>
  </si>
  <si>
    <t>11</t>
  </si>
  <si>
    <t>12</t>
  </si>
  <si>
    <t>Sosyal Tesis İşletme Hizmetleri</t>
  </si>
  <si>
    <t>13</t>
  </si>
  <si>
    <t>Park Bahçe Hizmetleri</t>
  </si>
  <si>
    <t>14</t>
  </si>
  <si>
    <t>İnşaat Hizmetleri</t>
  </si>
  <si>
    <t>15</t>
  </si>
  <si>
    <t>Danışmanlık Hizmetleri</t>
  </si>
  <si>
    <t>16</t>
  </si>
  <si>
    <t>Sağlık Hizmetleri</t>
  </si>
  <si>
    <t>17</t>
  </si>
  <si>
    <t>18</t>
  </si>
  <si>
    <t>Avukatlık Hizmetleri</t>
  </si>
  <si>
    <t>19</t>
  </si>
  <si>
    <t>İtfaiye Hizmetleri</t>
  </si>
  <si>
    <t>20</t>
  </si>
  <si>
    <t>Trafo İşletmeciliği Hizmetleri</t>
  </si>
  <si>
    <t>21</t>
  </si>
  <si>
    <t>22</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</si>
  <si>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</si>
  <si>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</si>
  <si>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</si>
  <si>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</si>
  <si>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</si>
  <si>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</si>
  <si>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</si>
  <si>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Tablo 504: Ticari Banka Kredisi Kullanımı Bilgi Formu</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</si>
  <si>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</si>
  <si>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</si>
  <si>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</si>
  <si>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</si>
  <si>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</si>
  <si>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</si>
  <si>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</si>
  <si>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</si>
  <si>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</si>
  <si>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</si>
  <si>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</si>
  <si>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</si>
  <si>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</si>
  <si>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</si>
  <si>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</si>
  <si>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</si>
  <si>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</si>
  <si>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</si>
  <si>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</si>
  <si>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</si>
  <si>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</si>
  <si>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</si>
  <si>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</si>
  <si>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</si>
  <si>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</si>
  <si>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</si>
  <si>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</si>
  <si>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</si>
  <si>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</si>
  <si>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</si>
  <si>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</si>
  <si>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</si>
  <si>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</si>
  <si>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</si>
  <si>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</si>
  <si>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</si>
  <si>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</si>
  <si>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</si>
  <si>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</si>
  <si>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</si>
  <si>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</si>
  <si>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</si>
  <si>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</si>
  <si>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</si>
  <si>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</si>
  <si>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</si>
  <si>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</si>
  <si>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</si>
  <si>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</si>
  <si>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</si>
  <si>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</si>
  <si>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</si>
  <si>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</si>
  <si>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</si>
  <si>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</si>
  <si>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</si>
  <si>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</si>
  <si>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</si>
  <si>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</si>
  <si>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</si>
  <si>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</si>
  <si>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</si>
  <si>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</si>
  <si>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</si>
  <si>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</si>
  <si>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</si>
  <si>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</si>
  <si>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</si>
  <si>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</si>
  <si>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</si>
  <si>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</si>
  <si>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</si>
  <si>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</si>
  <si>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</si>
  <si>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</si>
  <si>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</si>
  <si>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</si>
  <si>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Makina ve Kimya Endüstrisi Kurumu</t>
  </si>
  <si>
    <t>Tarım İşletmeleri Genel Müdürlüğü</t>
  </si>
  <si>
    <t>Toprak Mahsulleri Ofisi</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</si>
  <si>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</si>
  <si>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</si>
  <si>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</si>
  <si>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</si>
  <si>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</si>
  <si>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</si>
  <si>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</si>
  <si>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</si>
  <si>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</si>
  <si>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</si>
  <si>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</si>
  <si>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</si>
  <si>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</si>
  <si>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</si>
  <si>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</si>
  <si>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</si>
  <si>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Rev:1.0</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</si>
  <si>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</si>
  <si>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</si>
  <si>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</si>
  <si>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</si>
  <si>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</si>
  <si>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</si>
  <si>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</si>
  <si>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</si>
  <si>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</si>
  <si>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</si>
  <si>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</si>
  <si>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</si>
  <si>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</si>
  <si>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</si>
  <si>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</si>
  <si>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</si>
  <si>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</si>
  <si>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</si>
  <si>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</si>
  <si>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</si>
  <si>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</si>
  <si>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</si>
  <si>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</si>
  <si>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</si>
  <si>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</si>
  <si>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</si>
  <si>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</si>
  <si>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</si>
  <si>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t>7) Herhangi bir mevzuat uyarınca işletmede bırakılması zorunlu olan ve I. ve II. Tertip Yedek Akçe (İDT'ler için) ile Yasal Yedek Akçe (KİK'ler için) dışında kalan tutarı ifade etmekte olup, aşağıdaki bölüme açıklaması yazılacaktır.</t>
  </si>
  <si>
    <t>EK-9</t>
  </si>
  <si>
    <t>Rev:1.1</t>
  </si>
  <si>
    <r>
      <t xml:space="preserve">Yapılan Harcama
</t>
    </r>
    <r>
      <rPr>
        <b/>
        <i/>
        <sz val="12"/>
        <color indexed="9"/>
        <rFont val="Arial"/>
        <family val="2"/>
        <charset val="162"/>
      </rPr>
      <t>(Tahakkuk)</t>
    </r>
    <r>
      <rPr>
        <b/>
        <sz val="12"/>
        <color indexed="9"/>
        <rFont val="Arial"/>
        <family val="2"/>
        <charset val="162"/>
      </rPr>
      <t xml:space="preserve"> </t>
    </r>
  </si>
  <si>
    <t>[m2]</t>
  </si>
  <si>
    <t>Tablo 503: İlave İhale Yoluyla Hizmet Alımı Talep Formu</t>
  </si>
  <si>
    <r>
      <t xml:space="preserve">I. GEÇMİŞ YILLAR KÂRLARINDAN DOĞAN TOPLAM TEMETTÜ BORCU </t>
    </r>
    <r>
      <rPr>
        <b/>
        <vertAlign val="superscript"/>
        <sz val="12"/>
        <color theme="0"/>
        <rFont val="Tahoma"/>
        <family val="2"/>
        <charset val="162"/>
      </rPr>
      <t>(1)</t>
    </r>
  </si>
  <si>
    <r>
      <t xml:space="preserve">a) Olağanüstü Yedeklerde Tutulan </t>
    </r>
    <r>
      <rPr>
        <vertAlign val="superscript"/>
        <sz val="12"/>
        <rFont val="Tahoma"/>
        <family val="2"/>
        <charset val="162"/>
      </rPr>
      <t>(2)</t>
    </r>
  </si>
  <si>
    <r>
      <t xml:space="preserve">b) Geçmiş Yıllar Kârlarındaki Dağıtılmayan Temettü Alt Kaleminde Tutulan </t>
    </r>
    <r>
      <rPr>
        <vertAlign val="superscript"/>
        <sz val="12"/>
        <rFont val="Tahoma"/>
        <family val="2"/>
        <charset val="162"/>
      </rPr>
      <t>(3)</t>
    </r>
  </si>
  <si>
    <r>
      <t xml:space="preserve">c) Diğer Temettü Borcu (Stopajı Yatırılmamış) </t>
    </r>
    <r>
      <rPr>
        <vertAlign val="superscript"/>
        <sz val="12"/>
        <rFont val="Tahoma"/>
        <family val="2"/>
        <charset val="162"/>
      </rPr>
      <t>(4)</t>
    </r>
  </si>
  <si>
    <r>
      <t xml:space="preserve">ç) Diğer Temettü Borcu (Stopajı Yatırılan) </t>
    </r>
    <r>
      <rPr>
        <vertAlign val="superscript"/>
        <sz val="12"/>
        <rFont val="Tahoma"/>
        <family val="2"/>
        <charset val="162"/>
      </rPr>
      <t>(4)</t>
    </r>
  </si>
  <si>
    <r>
      <t xml:space="preserve"> e) Diğer Yasal Yedek Akçe (-) </t>
    </r>
    <r>
      <rPr>
        <vertAlign val="superscript"/>
        <sz val="12"/>
        <rFont val="Tahoma"/>
        <family val="2"/>
        <charset val="162"/>
      </rPr>
      <t>(5)</t>
    </r>
  </si>
  <si>
    <r>
      <t xml:space="preserve"> g) İşletmede Bırakılması ve Tasarrufu Zorunlu Yasal Fonlar (-) </t>
    </r>
    <r>
      <rPr>
        <vertAlign val="superscript"/>
        <sz val="12"/>
        <rFont val="Tahoma"/>
        <family val="2"/>
        <charset val="162"/>
      </rPr>
      <t>(7)</t>
    </r>
  </si>
  <si>
    <r>
      <t xml:space="preserve"> i) Hazineye </t>
    </r>
    <r>
      <rPr>
        <b/>
        <u/>
        <sz val="12"/>
        <rFont val="Tahoma"/>
        <family val="2"/>
        <charset val="162"/>
      </rPr>
      <t>Ödenmiş Olan</t>
    </r>
    <r>
      <rPr>
        <b/>
        <sz val="12"/>
        <rFont val="Tahoma"/>
        <family val="2"/>
        <charset val="162"/>
      </rPr>
      <t xml:space="preserve"> Net Temettü</t>
    </r>
  </si>
  <si>
    <r>
      <t xml:space="preserve"> f) İşletmede Bırakılması ve Tasarrufu Zorunlu Yasal Fonlar (-) </t>
    </r>
    <r>
      <rPr>
        <vertAlign val="superscript"/>
        <sz val="12"/>
        <rFont val="Tahoma"/>
        <family val="2"/>
        <charset val="162"/>
      </rPr>
      <t>(7)</t>
    </r>
  </si>
  <si>
    <r>
      <t xml:space="preserve"> e) İşletmede Bırakılması ve Tasarrufu Zorunlu Yasal Fonlar (-) </t>
    </r>
    <r>
      <rPr>
        <vertAlign val="superscript"/>
        <sz val="12"/>
        <rFont val="Tahoma"/>
        <family val="2"/>
        <charset val="162"/>
      </rPr>
      <t>(7)</t>
    </r>
  </si>
  <si>
    <t>Tablo 512: Fazla Çalışma Talep Formu</t>
  </si>
  <si>
    <t>EK-11</t>
  </si>
  <si>
    <t>EK 6</t>
  </si>
  <si>
    <t>EK-10</t>
  </si>
  <si>
    <t>EK 8-2</t>
  </si>
  <si>
    <t>EK 8-1</t>
  </si>
  <si>
    <t>EK 7</t>
  </si>
  <si>
    <t>EK 4-2</t>
  </si>
  <si>
    <t>EK 4-1</t>
  </si>
  <si>
    <t>İlk 6 Ay Gerçekleşen İstihdam Maliyeti 
(Bin TL)</t>
  </si>
  <si>
    <t>Diğer Hizmetler(Belirtiniz)</t>
  </si>
  <si>
    <t>23</t>
  </si>
  <si>
    <t>24</t>
  </si>
  <si>
    <t>25</t>
  </si>
  <si>
    <t>26</t>
  </si>
  <si>
    <t>27</t>
  </si>
  <si>
    <t>Yönetim Kurulu Kararıyla Yapılan Artış</t>
  </si>
  <si>
    <t xml:space="preserve">Bakanlık Onayı İle Verilen İlave İzinler </t>
  </si>
  <si>
    <t>[Cinsini Burada Belirtiniz]
[Bin TL]</t>
  </si>
  <si>
    <t>Yapılan Harcama/Tavan</t>
  </si>
  <si>
    <t>Yıllık Yapılan Harcama/Tavan</t>
  </si>
  <si>
    <r>
      <t xml:space="preserve">d) Diğer Yasal Yedek Akçe </t>
    </r>
    <r>
      <rPr>
        <vertAlign val="superscript"/>
        <sz val="12"/>
        <rFont val="Tahoma"/>
        <family val="2"/>
        <charset val="162"/>
      </rPr>
      <t>(5)</t>
    </r>
  </si>
  <si>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</si>
  <si>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</si>
  <si>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</si>
  <si>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</si>
  <si>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</si>
  <si>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9) Hazineye Kuruluşunuz tarafından ödenmesi öngörülen net temettü rakamları girilecektir.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</si>
  <si>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</si>
  <si>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</si>
  <si>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</si>
  <si>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</si>
  <si>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</si>
  <si>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</si>
  <si>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</si>
  <si>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</si>
  <si>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</si>
  <si>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</si>
  <si>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</si>
  <si>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</si>
  <si>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</si>
  <si>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</si>
  <si>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</si>
  <si>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</si>
  <si>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</si>
  <si>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</si>
  <si>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</si>
  <si>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</si>
  <si>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</si>
  <si>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</si>
  <si>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</si>
  <si>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</si>
  <si>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</si>
  <si>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</si>
  <si>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</si>
  <si>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</si>
  <si>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</si>
  <si>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r>
      <t>V. KURULUŞ TARAFINDAN ÖNGÖRÜLEN NET TEMETTÜ ÖDEME PLANI</t>
    </r>
    <r>
      <rPr>
        <b/>
        <vertAlign val="superscript"/>
        <sz val="12"/>
        <color indexed="9"/>
        <rFont val="Arial"/>
        <family val="2"/>
        <charset val="162"/>
      </rPr>
      <t xml:space="preserve"> (8) (9)</t>
    </r>
  </si>
  <si>
    <t>İdari Birim</t>
  </si>
  <si>
    <t>Kira</t>
  </si>
  <si>
    <t>Sosyal Tesis</t>
  </si>
  <si>
    <t>Yıılık Kira Bedeli</t>
  </si>
  <si>
    <t>Mal/Hizmet Üretim Birimi</t>
  </si>
  <si>
    <t>Kararın 4. ve 5. maddesi kapsamında 2020 yılı içerisinde atama işlemlerine başlanan personel sayısı</t>
  </si>
  <si>
    <t>Tablo 501: Geçici İşçi Talep Formu - 1</t>
  </si>
  <si>
    <r>
      <t xml:space="preserve">* </t>
    </r>
    <r>
      <rPr>
        <u/>
        <sz val="12"/>
        <rFont val="Tahoma"/>
        <family val="2"/>
        <charset val="162"/>
      </rPr>
      <t>Bu tablo, kâr eden ve zarar eden tüm KİT'ler tarafından doldurulacaktır. Zarar eden KİT'ler, dönem kârı hücrelerine eksi değer girecektir.</t>
    </r>
  </si>
  <si>
    <t>Türk Sudan Uluslararası Tarım ve Hayvancılık A.Ş.</t>
  </si>
  <si>
    <t>Türk Reasürans A.Ş.</t>
  </si>
  <si>
    <t>2020 yılı için talep tarihi itibariyla oluşan gerçekleşme</t>
  </si>
  <si>
    <t>2020 yılı için işlemlerine başlatılan ancak henüz tamamlanmayanların sayısı</t>
  </si>
  <si>
    <t>2020 yılı için istihdam edilenlerden, 2020 yılı içinde ayrılanların sayısı</t>
  </si>
  <si>
    <t>2021 YILI İÇİN TALEP EDİLEN PERSONELİN</t>
  </si>
  <si>
    <t>2021 YILI İÇİN İLAVE TALEP EDİLEN</t>
  </si>
  <si>
    <t>2021 YILI İÇİN GERÇEKLEŞEN (TALEP TARİHİ İTİBARIYLA )</t>
  </si>
  <si>
    <t>* Bu sayfada, başvuru tarihinden önceki ay sonu itibarıyla 2021 yılı içerisinde gerçekleşen toplam geçici işçi bilgileri yer alacaktır.</t>
  </si>
  <si>
    <t>2020 YILI GERÇEKLEŞME</t>
  </si>
  <si>
    <t>2022 YILI TALEP</t>
  </si>
  <si>
    <t>2021 YIL SONU TAHMİNİ</t>
  </si>
  <si>
    <t xml:space="preserve">2021 YILI İLK 6 AY GERÇEKLEŞEN </t>
  </si>
  <si>
    <t>2020 Yılı Gerçekleşme</t>
  </si>
  <si>
    <t>2021 Yılı Gerçekleşme*</t>
  </si>
  <si>
    <t>2021 Yılı İçin İlave Talep Edilen</t>
  </si>
  <si>
    <t>* Bu sütunda, başvuru tarihinden önceki ay sonu itibarıyla 2021 yılı içerisinde gerçekleşen toplam fazla çalışma bilgileri yer alacaktır.</t>
  </si>
  <si>
    <t>2021 Yılı İlk 6 Ay Gerçekleşme</t>
  </si>
  <si>
    <t>2021 Yıl Sonu Tahmini</t>
  </si>
  <si>
    <t>2022 Yılı Talep</t>
  </si>
  <si>
    <t>2021 Yılı Tavanı</t>
  </si>
  <si>
    <t>2021 Yılı Talep Tarihi İtibarıyla Gerçekleşme</t>
  </si>
  <si>
    <t>2021  Tavanı</t>
  </si>
  <si>
    <t>2021 Yılı İlk 6 Aylık Gerçekleşme</t>
  </si>
  <si>
    <t>2021 Yılı İkinci 6 Aylık Gerçekleşme Tahmini</t>
  </si>
  <si>
    <t>2022 Tavan Teklifi</t>
  </si>
  <si>
    <t>2020 Tavanı</t>
  </si>
  <si>
    <t>2020 Gerçekleşme</t>
  </si>
  <si>
    <t>DÖNEM BAŞI KREDİ BORCU TUTARI  (01.01.2021)</t>
  </si>
  <si>
    <t>Nisan 2021</t>
  </si>
  <si>
    <t>Mayıs 2021</t>
  </si>
  <si>
    <t>Temmuz 2021</t>
  </si>
  <si>
    <t>Haziran 2021</t>
  </si>
  <si>
    <t>Eylül 2021</t>
  </si>
  <si>
    <t>Ağustos 2021</t>
  </si>
  <si>
    <t>Ekim 2021</t>
  </si>
  <si>
    <t>Kasım 2021</t>
  </si>
  <si>
    <t>Aralık 2021</t>
  </si>
  <si>
    <t>1) Sadece 2019 ve önceki yıllar kârları sonucu oluşan tutarlara yer verilecek olup, 2021 yılında 2020 yılı kârından doğan tutarlara yer verilmeyecektir.</t>
  </si>
  <si>
    <r>
      <t>4) 2019 ve önceki yıllar kârından doğan, 31/03/2021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</si>
  <si>
    <t>6) 2020 yılında 2019 yılı kârından doğan tutarlara ilişkin bilgiler girilecektir.</t>
  </si>
  <si>
    <t xml:space="preserve">8)- Teklif edilen ödeme planı belirlenirken hangi kriterlerin esas alındığına ilişkin gerekçelerin detaylı bir şekilde açıklanması gerekmektedir.
- Bu kısımda yalnız tablonun IV. kısmındaki "2020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</si>
  <si>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II. 31/12/2020 İTİBARIYLA ÖZKAYNAK BİLGİLERİ</t>
  </si>
  <si>
    <r>
      <t xml:space="preserve">III. </t>
    </r>
    <r>
      <rPr>
        <b/>
        <u/>
        <sz val="12"/>
        <color theme="0"/>
        <rFont val="Tahoma"/>
        <family val="2"/>
        <charset val="162"/>
      </rPr>
      <t>2019 YILI</t>
    </r>
    <r>
      <rPr>
        <b/>
        <sz val="12"/>
        <color theme="0"/>
        <rFont val="Tahoma"/>
        <family val="2"/>
        <charset val="162"/>
      </rPr>
      <t xml:space="preserve"> DÖNEM KÂRININ DAĞITIMI </t>
    </r>
    <r>
      <rPr>
        <b/>
        <vertAlign val="superscript"/>
        <sz val="12"/>
        <color theme="0"/>
        <rFont val="Tahoma"/>
        <family val="2"/>
        <charset val="162"/>
      </rPr>
      <t>(6)</t>
    </r>
  </si>
  <si>
    <r>
      <t xml:space="preserve">IV. </t>
    </r>
    <r>
      <rPr>
        <b/>
        <u/>
        <sz val="12"/>
        <color theme="0"/>
        <rFont val="Tahoma"/>
        <family val="2"/>
        <charset val="162"/>
      </rPr>
      <t>2020 YILI</t>
    </r>
    <r>
      <rPr>
        <b/>
        <sz val="12"/>
        <color theme="0"/>
        <rFont val="Tahoma"/>
        <family val="2"/>
        <charset val="162"/>
      </rPr>
      <t xml:space="preserve"> DÖNEM KÂRI SONUCUNDA OLUŞAN TEMETTÜ</t>
    </r>
  </si>
  <si>
    <t xml:space="preserve">Türkiye Raylı sistem Araçları Sanayi Anonim Şirketi </t>
  </si>
  <si>
    <t>Açıklama ve Gerekçe</t>
  </si>
  <si>
    <t>Kararın 4. ve 5. maddesi kapsamında 2021 yılı içerisinde atama işlemlerine başlanan personel sayısı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</si>
</sst>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T_L_-;\-* #,##0.00\ _T_L_-;_-* &quot;-&quot;??\ _T_L_-;_-@_-"/>
    <numFmt numFmtId="165" formatCode="_(* #,##0_);_(* \(#,##0\);_(* &quot;-&quot;_);_(@_)"/>
    <numFmt numFmtId="166" formatCode="_(* #,##0.00_);_(* \(#,##0.00\);_(* &quot;-&quot;??_);_(@_)"/>
    <numFmt numFmtId="167" formatCode="0.000"/>
    <numFmt numFmtId="168" formatCode="dd/mm/yyyy;@"/>
  </numFmts>
  <fonts count="53">
    <font>
      <sz val="11"/>
      <color theme="1"/>
      <name val="Calibri"/>
      <family val="2"/>
      <charset val="162"/>
      <scheme val="minor"/>
    </font>
    <font>
      <sz val="10"/>
      <name val="Arial"/>
      <family val="2"/>
      <charset val="162"/>
    </font>
    <font>
      <sz val="10"/>
      <name val="Geneva"/>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0"/>
      <name val="Tahoma"/>
      <family val="2"/>
      <charset val="162"/>
    </font>
    <font>
      <b/>
      <sz val="12"/>
      <name val="Tahoma"/>
      <family val="2"/>
      <charset val="162"/>
    </font>
    <font>
      <sz val="10"/>
      <name val="Tahoma"/>
      <family val="2"/>
    </font>
    <font>
      <b/>
      <sz val="11"/>
      <name val="Tahoma"/>
      <family val="2"/>
    </font>
    <font>
      <sz val="9"/>
      <name val="Tahoma"/>
      <family val="2"/>
    </font>
    <font>
      <sz val="11"/>
      <name val="Tahoma"/>
      <family val="2"/>
    </font>
    <font>
      <i/>
      <sz val="9"/>
      <name val="Tahoma"/>
      <family val="2"/>
    </font>
    <font>
      <sz val="11"/>
      <color theme="1"/>
      <name val="Tahoma"/>
      <family val="2"/>
      <charset val="162"/>
    </font>
    <font>
      <sz val="11"/>
      <color indexed="8"/>
      <name val="Tahoma"/>
      <family val="2"/>
    </font>
    <font>
      <sz val="11"/>
      <color theme="1"/>
      <name val="Tahoma"/>
      <family val="2"/>
    </font>
    <font>
      <sz val="12"/>
      <name val="Tahoma"/>
      <family val="2"/>
      <charset val="162"/>
    </font>
    <font>
      <b/>
      <sz val="12"/>
      <color theme="0"/>
      <name val="Tahoma"/>
      <family val="2"/>
      <charset val="162"/>
    </font>
    <font>
      <sz val="12"/>
      <color indexed="10"/>
      <name val="Tahoma"/>
      <family val="2"/>
      <charset val="162"/>
    </font>
    <font>
      <sz val="8"/>
      <name val="Tahoma"/>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sz val="12"/>
      <color theme="0"/>
      <name val="Calibri"/>
      <family val="2"/>
      <charset val="162"/>
      <scheme val="minor"/>
    </font>
    <font>
      <b/>
      <u/>
      <sz val="12"/>
      <color theme="0"/>
      <name val="Arial"/>
      <family val="2"/>
      <charset val="162"/>
    </font>
    <font>
      <b/>
      <u/>
      <sz val="12"/>
      <name val="Arial"/>
      <family val="2"/>
      <charset val="162"/>
    </font>
    <font>
      <b/>
      <vertAlign val="superscript"/>
      <sz val="12"/>
      <color theme="0"/>
      <name val="Tahoma"/>
      <family val="2"/>
      <charset val="162"/>
    </font>
    <font>
      <vertAlign val="superscript"/>
      <sz val="12"/>
      <name val="Tahoma"/>
      <family val="2"/>
      <charset val="162"/>
    </font>
    <font>
      <b/>
      <u/>
      <sz val="12"/>
      <color theme="0"/>
      <name val="Tahoma"/>
      <family val="2"/>
      <charset val="162"/>
    </font>
    <font>
      <b/>
      <u/>
      <sz val="12"/>
      <name val="Tahoma"/>
      <family val="2"/>
      <charset val="162"/>
    </font>
    <font>
      <b/>
      <vertAlign val="superscript"/>
      <sz val="12"/>
      <color indexed="9"/>
      <name val="Arial"/>
      <family val="2"/>
      <charset val="162"/>
    </font>
    <font>
      <u/>
      <sz val="12"/>
      <name val="Tahoma"/>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i/>
      <sz val="12"/>
      <name val="Tahoma"/>
      <family val="2"/>
      <charset val="16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31"/>
      </right>
      <top/>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right style="thin">
        <color indexed="31"/>
      </right>
      <top/>
      <bottom style="thin">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bottom style="hair">
        <color indexed="64"/>
      </bottom>
      <diagonal/>
    </border>
    <border>
      <left/>
      <right style="thin">
        <color theme="1"/>
      </right>
      <top/>
      <bottom style="hair">
        <color indexed="64"/>
      </bottom>
      <diagonal/>
    </border>
    <border>
      <left style="thin">
        <color theme="1"/>
      </left>
      <right/>
      <top/>
      <bottom style="hair">
        <color indexed="64"/>
      </bottom>
      <diagonal/>
    </border>
    <border>
      <left style="thin">
        <color theme="1"/>
      </left>
      <right style="thin">
        <color theme="1"/>
      </right>
      <top/>
      <bottom style="hair">
        <color theme="1"/>
      </bottom>
      <diagonal/>
    </border>
    <border>
      <left style="thin">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hair">
        <color theme="1"/>
      </right>
      <top style="hair">
        <color theme="1"/>
      </top>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theme="1"/>
      </top>
      <bottom style="thin">
        <color theme="1"/>
      </bottom>
      <diagonal/>
    </border>
    <border>
      <left style="thin">
        <color theme="1"/>
      </left>
      <right/>
      <top/>
      <bottom/>
      <diagonal/>
    </border>
  </borders>
  <cellStyleXfs count="69">
    <xf numFmtId="0" fontId="0" fillId="0" borderId="0"/>
    <xf numFmtId="0" fontId="2"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4"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49" fillId="0" borderId="0" applyFont="0" applyFill="0" applyBorder="0" applyAlignment="0" applyProtection="0"/>
  </cellStyleXfs>
  <cellXfs count="426">
    <xf numFmtId="0" fontId="0" fillId="0" borderId="0" xfId="0"/>
    <xf numFmtId="0" fontId="1" fillId="0" borderId="0" xfId="1" applyFont="1"/>
    <xf numFmtId="165" fontId="5" fillId="4" borderId="1" xfId="12" applyNumberFormat="1" applyFont="1" applyFill="1" applyBorder="1" applyAlignment="1" applyProtection="1">
      <alignment vertical="center"/>
    </xf>
    <xf numFmtId="165" fontId="5" fillId="4" borderId="2" xfId="12" applyNumberFormat="1" applyFont="1" applyFill="1" applyBorder="1" applyAlignment="1" applyProtection="1">
      <alignment vertical="center"/>
    </xf>
    <xf numFmtId="165"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5"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5"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5" fontId="5" fillId="4" borderId="21" xfId="1" applyNumberFormat="1" applyFont="1" applyFill="1" applyBorder="1" applyAlignment="1" applyProtection="1">
      <alignment vertical="center"/>
    </xf>
    <xf numFmtId="165" fontId="5" fillId="4" borderId="22" xfId="1" applyNumberFormat="1" applyFont="1" applyFill="1" applyBorder="1" applyAlignment="1" applyProtection="1">
      <alignment vertical="center"/>
    </xf>
    <xf numFmtId="165" fontId="5" fillId="4" borderId="17" xfId="1" applyNumberFormat="1" applyFont="1" applyFill="1" applyBorder="1" applyAlignment="1" applyProtection="1">
      <alignment vertical="center"/>
    </xf>
    <xf numFmtId="165" fontId="5" fillId="4" borderId="3" xfId="1" applyNumberFormat="1" applyFont="1" applyFill="1" applyBorder="1" applyAlignment="1" applyProtection="1">
      <alignment vertical="center"/>
    </xf>
    <xf numFmtId="0" fontId="1" fillId="0" borderId="0" xfId="1" applyFont="1" applyBorder="1" applyAlignment="1">
      <alignment vertical="center"/>
    </xf>
    <xf numFmtId="165" fontId="1" fillId="5" borderId="23" xfId="1" applyNumberFormat="1" applyFont="1" applyFill="1" applyBorder="1" applyAlignment="1" applyProtection="1">
      <alignment vertical="center"/>
      <protection locked="0"/>
    </xf>
    <xf numFmtId="165" fontId="1" fillId="5" borderId="24" xfId="1" applyNumberFormat="1" applyFont="1" applyFill="1" applyBorder="1" applyAlignment="1" applyProtection="1">
      <alignment vertical="center"/>
      <protection locked="0"/>
    </xf>
    <xf numFmtId="165" fontId="1" fillId="5" borderId="16" xfId="1" applyNumberFormat="1" applyFont="1" applyFill="1" applyBorder="1" applyAlignment="1" applyProtection="1">
      <alignment vertical="center"/>
      <protection locked="0"/>
    </xf>
    <xf numFmtId="165" fontId="1" fillId="5" borderId="2" xfId="1" applyNumberFormat="1" applyFont="1" applyFill="1" applyBorder="1" applyAlignment="1" applyProtection="1">
      <alignment vertical="center"/>
      <protection locked="0"/>
    </xf>
    <xf numFmtId="165" fontId="5" fillId="5" borderId="23" xfId="1" applyNumberFormat="1" applyFont="1" applyFill="1" applyBorder="1" applyAlignment="1" applyProtection="1">
      <alignment vertical="center"/>
      <protection locked="0"/>
    </xf>
    <xf numFmtId="165" fontId="5" fillId="5" borderId="24" xfId="1" applyNumberFormat="1" applyFont="1" applyFill="1" applyBorder="1" applyAlignment="1" applyProtection="1">
      <alignment vertical="center"/>
      <protection locked="0"/>
    </xf>
    <xf numFmtId="165" fontId="5" fillId="5" borderId="16" xfId="1" applyNumberFormat="1" applyFont="1" applyFill="1" applyBorder="1" applyAlignment="1" applyProtection="1">
      <alignment vertical="center"/>
      <protection locked="0"/>
    </xf>
    <xf numFmtId="165" fontId="5" fillId="5" borderId="2" xfId="1" applyNumberFormat="1" applyFont="1" applyFill="1" applyBorder="1" applyAlignment="1" applyProtection="1">
      <alignment vertical="center"/>
      <protection locked="0"/>
    </xf>
    <xf numFmtId="165" fontId="5" fillId="4" borderId="23" xfId="1" applyNumberFormat="1" applyFont="1" applyFill="1" applyBorder="1" applyAlignment="1" applyProtection="1">
      <alignment vertical="center"/>
    </xf>
    <xf numFmtId="165" fontId="5" fillId="4" borderId="24" xfId="1" applyNumberFormat="1" applyFont="1" applyFill="1" applyBorder="1" applyAlignment="1" applyProtection="1">
      <alignment vertical="center"/>
    </xf>
    <xf numFmtId="165" fontId="5" fillId="4" borderId="16" xfId="1" applyNumberFormat="1" applyFont="1" applyFill="1" applyBorder="1" applyAlignment="1" applyProtection="1">
      <alignment vertical="center"/>
    </xf>
    <xf numFmtId="165" fontId="5" fillId="4" borderId="2" xfId="1" applyNumberFormat="1" applyFont="1" applyFill="1" applyBorder="1" applyAlignment="1" applyProtection="1">
      <alignment vertical="center"/>
    </xf>
    <xf numFmtId="165" fontId="1" fillId="4" borderId="23" xfId="1" applyNumberFormat="1" applyFont="1" applyFill="1" applyBorder="1" applyAlignment="1" applyProtection="1">
      <alignment vertical="center"/>
    </xf>
    <xf numFmtId="165" fontId="1" fillId="4" borderId="24" xfId="1" applyNumberFormat="1" applyFont="1" applyFill="1" applyBorder="1" applyAlignment="1" applyProtection="1">
      <alignment vertical="center"/>
    </xf>
    <xf numFmtId="165" fontId="1" fillId="4" borderId="16" xfId="1" applyNumberFormat="1" applyFont="1" applyFill="1" applyBorder="1" applyAlignment="1" applyProtection="1">
      <alignment vertical="center"/>
    </xf>
    <xf numFmtId="165" fontId="1" fillId="4" borderId="2" xfId="1" applyNumberFormat="1" applyFont="1" applyFill="1" applyBorder="1" applyAlignment="1" applyProtection="1">
      <alignment vertical="center"/>
    </xf>
    <xf numFmtId="165" fontId="5" fillId="4" borderId="25" xfId="1" applyNumberFormat="1" applyFont="1" applyFill="1" applyBorder="1" applyAlignment="1" applyProtection="1">
      <alignment vertical="center"/>
    </xf>
    <xf numFmtId="165" fontId="5" fillId="4" borderId="26" xfId="1" applyNumberFormat="1" applyFont="1" applyFill="1" applyBorder="1" applyAlignment="1" applyProtection="1">
      <alignment vertical="center"/>
    </xf>
    <xf numFmtId="165" fontId="5" fillId="4" borderId="15" xfId="1" applyNumberFormat="1" applyFont="1" applyFill="1" applyBorder="1" applyAlignment="1" applyProtection="1">
      <alignment vertical="center"/>
    </xf>
    <xf numFmtId="165"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0" fontId="5" fillId="0" borderId="0" xfId="17" applyFont="1" applyBorder="1" applyAlignment="1" applyProtection="1">
      <alignment horizontal="center"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5" fontId="1" fillId="5" borderId="3" xfId="18" applyNumberFormat="1" applyFont="1" applyFill="1" applyBorder="1" applyAlignment="1" applyProtection="1">
      <alignment wrapText="1"/>
      <protection locked="0"/>
    </xf>
    <xf numFmtId="165" fontId="1" fillId="5" borderId="2" xfId="18" applyNumberFormat="1" applyFont="1" applyFill="1" applyBorder="1" applyAlignment="1" applyProtection="1">
      <alignment wrapText="1"/>
      <protection locked="0"/>
    </xf>
    <xf numFmtId="165" fontId="1" fillId="5" borderId="29" xfId="18" applyNumberFormat="1" applyFont="1" applyFill="1" applyBorder="1" applyAlignment="1" applyProtection="1">
      <alignment wrapText="1"/>
      <protection locked="0"/>
    </xf>
    <xf numFmtId="165" fontId="5" fillId="4" borderId="20"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8"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20"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5" fontId="5" fillId="5" borderId="3" xfId="65" applyNumberFormat="1" applyFont="1" applyFill="1" applyBorder="1" applyAlignment="1" applyProtection="1">
      <alignment horizontal="right"/>
      <protection locked="0"/>
    </xf>
    <xf numFmtId="165"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5"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5"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5" fontId="5" fillId="4" borderId="1" xfId="65" applyNumberFormat="1" applyFont="1" applyFill="1" applyBorder="1" applyAlignment="1" applyProtection="1">
      <alignment horizontal="right"/>
    </xf>
    <xf numFmtId="0" fontId="1" fillId="0" borderId="0" xfId="63" applyFont="1" applyFill="1" applyBorder="1" applyAlignment="1" applyProtection="1">
      <alignment horizontal="right" vertical="center"/>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4" borderId="3" xfId="66" applyFont="1" applyFill="1" applyBorder="1" applyAlignment="1" applyProtection="1">
      <alignment horizontal="lef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5" fillId="0" borderId="0" xfId="67" applyFont="1" applyBorder="1"/>
    <xf numFmtId="0" fontId="15" fillId="0" borderId="0" xfId="67" applyFont="1" applyBorder="1" applyProtection="1"/>
    <xf numFmtId="0" fontId="16" fillId="0" borderId="0" xfId="67" applyFont="1" applyBorder="1" applyAlignment="1" applyProtection="1">
      <alignment vertical="top"/>
    </xf>
    <xf numFmtId="0" fontId="16" fillId="0" borderId="0" xfId="67" applyFont="1" applyBorder="1" applyAlignment="1">
      <alignment vertical="top"/>
    </xf>
    <xf numFmtId="0" fontId="18" fillId="0" borderId="0" xfId="67" applyFont="1" applyBorder="1" applyAlignment="1" applyProtection="1">
      <alignment vertical="top"/>
    </xf>
    <xf numFmtId="0" fontId="16" fillId="0" borderId="5" xfId="67" applyFont="1" applyBorder="1" applyAlignment="1" applyProtection="1">
      <alignment horizontal="center" vertical="top"/>
    </xf>
    <xf numFmtId="0" fontId="18" fillId="0" borderId="0" xfId="67" applyFont="1" applyBorder="1" applyAlignment="1">
      <alignment vertical="top"/>
    </xf>
    <xf numFmtId="0" fontId="18" fillId="0" borderId="8" xfId="67" applyFont="1" applyBorder="1" applyAlignment="1" applyProtection="1">
      <alignment horizontal="left" vertical="top"/>
    </xf>
    <xf numFmtId="0" fontId="19" fillId="0" borderId="0" xfId="67" applyFont="1" applyBorder="1" applyAlignment="1" applyProtection="1">
      <alignment horizontal="center" vertical="top"/>
    </xf>
    <xf numFmtId="0" fontId="18" fillId="0" borderId="0" xfId="67" applyFont="1" applyBorder="1" applyAlignment="1" applyProtection="1">
      <alignment horizontal="left" vertical="top"/>
    </xf>
    <xf numFmtId="0" fontId="18" fillId="0" borderId="0" xfId="67" applyFont="1" applyBorder="1" applyAlignment="1" applyProtection="1">
      <alignment horizontal="center" vertical="top"/>
    </xf>
    <xf numFmtId="0" fontId="20" fillId="0" borderId="0" xfId="67" applyFont="1" applyBorder="1" applyAlignment="1" applyProtection="1">
      <alignment vertical="top"/>
    </xf>
    <xf numFmtId="0" fontId="16" fillId="0" borderId="5" xfId="67" applyFont="1" applyBorder="1" applyAlignment="1" applyProtection="1">
      <alignment horizontal="center"/>
    </xf>
    <xf numFmtId="0" fontId="15" fillId="0" borderId="0" xfId="67" applyFont="1" applyBorder="1" applyAlignment="1" applyProtection="1">
      <alignment horizontal="center"/>
    </xf>
    <xf numFmtId="0" fontId="18" fillId="0" borderId="0" xfId="67" applyFont="1" applyBorder="1"/>
    <xf numFmtId="0" fontId="18" fillId="0" borderId="0" xfId="67" applyFont="1" applyFill="1" applyBorder="1" applyAlignment="1" applyProtection="1">
      <alignment vertical="top"/>
    </xf>
    <xf numFmtId="0" fontId="21" fillId="0" borderId="0" xfId="67" applyFont="1" applyBorder="1" applyAlignment="1" applyProtection="1">
      <alignment vertical="top"/>
    </xf>
    <xf numFmtId="0" fontId="22" fillId="0" borderId="0" xfId="67" applyFont="1" applyFill="1" applyBorder="1" applyAlignment="1" applyProtection="1">
      <alignment vertical="top"/>
    </xf>
    <xf numFmtId="0" fontId="14" fillId="0" borderId="0" xfId="25" applyFont="1" applyBorder="1" applyAlignment="1">
      <alignment vertical="center"/>
    </xf>
    <xf numFmtId="0" fontId="14" fillId="0" borderId="0" xfId="25" applyFont="1" applyFill="1" applyBorder="1" applyAlignment="1" applyProtection="1">
      <alignment vertical="center"/>
    </xf>
    <xf numFmtId="0" fontId="14" fillId="0" borderId="0" xfId="25" applyFont="1" applyFill="1" applyBorder="1" applyAlignment="1">
      <alignment vertical="center"/>
    </xf>
    <xf numFmtId="0" fontId="23" fillId="0" borderId="0" xfId="25" applyFont="1" applyBorder="1" applyAlignment="1">
      <alignment vertical="center"/>
    </xf>
    <xf numFmtId="0" fontId="23" fillId="0" borderId="0" xfId="25" applyFont="1" applyFill="1" applyBorder="1" applyAlignment="1" applyProtection="1">
      <alignment vertical="center"/>
    </xf>
    <xf numFmtId="0" fontId="23" fillId="0" borderId="0" xfId="25" applyFont="1" applyFill="1" applyBorder="1" applyAlignment="1">
      <alignment vertical="center"/>
    </xf>
    <xf numFmtId="0" fontId="25" fillId="0" borderId="0" xfId="25" applyFont="1" applyFill="1" applyBorder="1" applyAlignment="1" applyProtection="1">
      <alignment vertical="center"/>
    </xf>
    <xf numFmtId="3" fontId="23" fillId="0" borderId="0" xfId="25" applyNumberFormat="1" applyFont="1" applyFill="1" applyBorder="1" applyAlignment="1">
      <alignment vertical="center"/>
    </xf>
    <xf numFmtId="167" fontId="23" fillId="0" borderId="0" xfId="25" applyNumberFormat="1"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pplyProtection="1">
      <alignment vertical="center"/>
    </xf>
    <xf numFmtId="0" fontId="13" fillId="0" borderId="0" xfId="25" applyFont="1" applyFill="1" applyBorder="1" applyAlignment="1">
      <alignment vertical="center"/>
    </xf>
    <xf numFmtId="0" fontId="26"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3" fillId="0" borderId="0" xfId="25" applyFont="1" applyBorder="1" applyAlignment="1" applyProtection="1">
      <alignment horizontal="justify" vertical="center"/>
    </xf>
    <xf numFmtId="0" fontId="1" fillId="0" borderId="0" xfId="6" applyFont="1" applyAlignment="1" applyProtection="1">
      <alignment wrapText="1"/>
    </xf>
    <xf numFmtId="0" fontId="1" fillId="0" borderId="0" xfId="6" applyFont="1" applyAlignment="1">
      <alignment wrapText="1"/>
    </xf>
    <xf numFmtId="0" fontId="27" fillId="0" borderId="0" xfId="1" applyFont="1" applyProtection="1"/>
    <xf numFmtId="0" fontId="27" fillId="0" borderId="0" xfId="1" applyFont="1" applyAlignment="1" applyProtection="1">
      <alignment horizontal="right" vertical="top"/>
    </xf>
    <xf numFmtId="0" fontId="29" fillId="0" borderId="0" xfId="2" applyFont="1" applyFill="1" applyBorder="1" applyAlignment="1" applyProtection="1">
      <alignment horizontal="left"/>
    </xf>
    <xf numFmtId="0" fontId="29" fillId="0" borderId="0" xfId="2" applyFont="1" applyFill="1" applyBorder="1" applyAlignment="1" applyProtection="1">
      <alignment horizontal="centerContinuous"/>
    </xf>
    <xf numFmtId="0" fontId="28" fillId="6" borderId="9" xfId="1" applyFont="1" applyFill="1" applyBorder="1" applyAlignment="1" applyProtection="1">
      <alignment horizontal="center" vertical="center"/>
    </xf>
    <xf numFmtId="0" fontId="28" fillId="6" borderId="10" xfId="1" applyFont="1" applyFill="1" applyBorder="1" applyAlignment="1" applyProtection="1">
      <alignment horizontal="center" vertical="center"/>
    </xf>
    <xf numFmtId="0" fontId="28" fillId="6" borderId="8" xfId="1" applyFont="1" applyFill="1" applyBorder="1" applyAlignment="1" applyProtection="1">
      <alignment horizontal="center" vertical="center"/>
    </xf>
    <xf numFmtId="0" fontId="28" fillId="6" borderId="6" xfId="1" applyFont="1" applyFill="1" applyBorder="1" applyAlignment="1" applyProtection="1">
      <alignment horizontal="center" vertical="center"/>
    </xf>
    <xf numFmtId="0" fontId="28" fillId="6" borderId="4" xfId="1" applyFont="1" applyFill="1" applyBorder="1" applyAlignment="1" applyProtection="1">
      <alignment horizontal="center" vertical="center"/>
    </xf>
    <xf numFmtId="0" fontId="28" fillId="6" borderId="5" xfId="1" applyFont="1" applyFill="1" applyBorder="1" applyAlignment="1" applyProtection="1">
      <alignment horizontal="center" vertical="center"/>
    </xf>
    <xf numFmtId="0" fontId="29" fillId="0" borderId="3" xfId="1" applyFont="1" applyBorder="1" applyAlignment="1" applyProtection="1">
      <alignment horizontal="left" vertical="center"/>
    </xf>
    <xf numFmtId="0" fontId="27" fillId="0" borderId="2" xfId="1" applyFont="1" applyBorder="1" applyAlignment="1" applyProtection="1">
      <alignment horizontal="left" vertical="center" indent="1"/>
    </xf>
    <xf numFmtId="0" fontId="29" fillId="0" borderId="2" xfId="1" applyFont="1" applyBorder="1" applyAlignment="1" applyProtection="1">
      <alignment horizontal="left" vertical="center"/>
    </xf>
    <xf numFmtId="0" fontId="27" fillId="0" borderId="2" xfId="1" applyFont="1" applyBorder="1" applyAlignment="1" applyProtection="1">
      <alignment horizontal="left" vertical="center" indent="2"/>
    </xf>
    <xf numFmtId="0" fontId="29" fillId="0" borderId="1" xfId="1" applyFont="1" applyBorder="1" applyAlignment="1" applyProtection="1">
      <alignment horizontal="left" vertical="center"/>
    </xf>
    <xf numFmtId="0" fontId="30" fillId="0" borderId="0" xfId="2" applyFont="1" applyFill="1" applyBorder="1" applyAlignment="1" applyProtection="1">
      <alignment horizontal="right" vertical="center" wrapText="1"/>
    </xf>
    <xf numFmtId="0" fontId="27" fillId="0" borderId="0" xfId="9" applyFont="1" applyFill="1" applyProtection="1"/>
    <xf numFmtId="2" fontId="27" fillId="0" borderId="0" xfId="15" applyNumberFormat="1" applyFont="1" applyFill="1"/>
    <xf numFmtId="0" fontId="27" fillId="0" borderId="0" xfId="9" applyFont="1" applyFill="1"/>
    <xf numFmtId="0" fontId="28" fillId="6" borderId="14" xfId="6" applyFont="1" applyFill="1" applyBorder="1" applyAlignment="1" applyProtection="1">
      <alignment horizontal="center" vertical="center" wrapText="1"/>
    </xf>
    <xf numFmtId="0" fontId="28" fillId="6" borderId="0" xfId="2" applyFont="1" applyFill="1" applyBorder="1" applyAlignment="1" applyProtection="1">
      <alignment horizontal="left" vertical="center" wrapText="1"/>
    </xf>
    <xf numFmtId="0" fontId="28" fillId="6" borderId="14" xfId="17" applyFont="1" applyFill="1" applyBorder="1" applyAlignment="1" applyProtection="1">
      <alignment vertical="center" wrapText="1"/>
    </xf>
    <xf numFmtId="0" fontId="27" fillId="0" borderId="0" xfId="6" applyFont="1" applyAlignment="1" applyProtection="1">
      <alignment wrapText="1"/>
    </xf>
    <xf numFmtId="0" fontId="27" fillId="0" borderId="3" xfId="17" applyFont="1" applyBorder="1" applyAlignment="1" applyProtection="1">
      <alignment horizontal="left" wrapText="1"/>
    </xf>
    <xf numFmtId="0" fontId="27" fillId="0" borderId="2" xfId="17" applyFont="1" applyBorder="1" applyAlignment="1" applyProtection="1">
      <alignment horizontal="left" wrapText="1"/>
    </xf>
    <xf numFmtId="0" fontId="27" fillId="5" borderId="2" xfId="17" applyFont="1" applyFill="1" applyBorder="1" applyAlignment="1" applyProtection="1">
      <alignment horizontal="left" wrapText="1"/>
    </xf>
    <xf numFmtId="0" fontId="27" fillId="0" borderId="29" xfId="17" applyFont="1" applyBorder="1" applyAlignment="1" applyProtection="1">
      <alignment horizontal="left" wrapText="1"/>
    </xf>
    <xf numFmtId="0" fontId="29" fillId="0" borderId="20" xfId="17" applyFont="1" applyBorder="1" applyAlignment="1" applyProtection="1">
      <alignment horizontal="left" wrapText="1"/>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33" fillId="0" borderId="0" xfId="66" applyFont="1" applyFill="1" applyBorder="1" applyAlignment="1" applyProtection="1">
      <alignment vertical="center"/>
    </xf>
    <xf numFmtId="0" fontId="33" fillId="0" borderId="0" xfId="66" applyFont="1" applyFill="1" applyBorder="1" applyAlignment="1" applyProtection="1">
      <alignment horizontal="right" vertical="center"/>
    </xf>
    <xf numFmtId="0" fontId="28" fillId="6" borderId="14" xfId="2" applyFont="1" applyFill="1" applyBorder="1" applyAlignment="1" applyProtection="1">
      <alignment horizontal="left"/>
    </xf>
    <xf numFmtId="0" fontId="28" fillId="6" borderId="10" xfId="4" applyFont="1" applyFill="1" applyBorder="1" applyAlignment="1" applyProtection="1">
      <alignment horizontal="center" vertical="center" wrapText="1"/>
    </xf>
    <xf numFmtId="0" fontId="28" fillId="6" borderId="11" xfId="4" applyFont="1" applyFill="1" applyBorder="1" applyAlignment="1" applyProtection="1">
      <alignment horizontal="center" vertical="center" wrapText="1"/>
    </xf>
    <xf numFmtId="0" fontId="34" fillId="6" borderId="11" xfId="0" applyFont="1" applyFill="1" applyBorder="1" applyAlignment="1">
      <alignment horizontal="center" vertical="center" wrapText="1"/>
    </xf>
    <xf numFmtId="0" fontId="28" fillId="6" borderId="11" xfId="5" applyFont="1" applyFill="1" applyBorder="1" applyAlignment="1" applyProtection="1">
      <alignment horizontal="center" vertical="center" wrapText="1"/>
    </xf>
    <xf numFmtId="0" fontId="35" fillId="6" borderId="4" xfId="4" applyFont="1" applyFill="1" applyBorder="1" applyAlignment="1" applyProtection="1">
      <alignment horizontal="center" vertical="center" wrapText="1"/>
    </xf>
    <xf numFmtId="0" fontId="35" fillId="6" borderId="20" xfId="4" applyFont="1" applyFill="1" applyBorder="1" applyAlignment="1" applyProtection="1">
      <alignment horizontal="center" vertical="center" wrapText="1"/>
    </xf>
    <xf numFmtId="0" fontId="27" fillId="0" borderId="0" xfId="17" applyFont="1" applyAlignment="1" applyProtection="1">
      <alignment wrapText="1"/>
    </xf>
    <xf numFmtId="4" fontId="36" fillId="5" borderId="0" xfId="18" applyNumberFormat="1" applyFont="1" applyFill="1" applyBorder="1" applyAlignment="1" applyProtection="1">
      <alignment vertical="top" wrapText="1"/>
      <protection locked="0"/>
    </xf>
    <xf numFmtId="4" fontId="36" fillId="5" borderId="13" xfId="18" applyNumberFormat="1" applyFont="1" applyFill="1" applyBorder="1" applyAlignment="1" applyProtection="1">
      <alignment vertical="top" wrapText="1"/>
      <protection locked="0"/>
    </xf>
    <xf numFmtId="0" fontId="28" fillId="6" borderId="14" xfId="17" applyFont="1" applyFill="1" applyBorder="1" applyAlignment="1" applyProtection="1">
      <alignment wrapText="1"/>
    </xf>
    <xf numFmtId="0" fontId="27" fillId="0" borderId="0" xfId="5" applyFont="1" applyAlignment="1">
      <alignment wrapText="1"/>
    </xf>
    <xf numFmtId="4" fontId="36" fillId="5" borderId="0" xfId="18" applyNumberFormat="1" applyFont="1" applyFill="1" applyBorder="1" applyAlignment="1" applyProtection="1">
      <protection locked="0"/>
    </xf>
    <xf numFmtId="0" fontId="28" fillId="6" borderId="14" xfId="4" applyFont="1" applyFill="1" applyBorder="1" applyAlignment="1" applyProtection="1">
      <alignment horizontal="center" vertical="center" wrapText="1"/>
    </xf>
    <xf numFmtId="0" fontId="28" fillId="6" borderId="14" xfId="5" applyFont="1" applyFill="1" applyBorder="1" applyAlignment="1" applyProtection="1">
      <alignment horizontal="center" vertical="center" wrapText="1"/>
    </xf>
    <xf numFmtId="0" fontId="28" fillId="6" borderId="9" xfId="25" applyFont="1" applyFill="1" applyBorder="1" applyAlignment="1" applyProtection="1">
      <alignment vertical="center"/>
    </xf>
    <xf numFmtId="0" fontId="28" fillId="6" borderId="10" xfId="25" applyFont="1" applyFill="1" applyBorder="1" applyAlignment="1" applyProtection="1">
      <alignment horizontal="center" vertical="center" wrapText="1"/>
    </xf>
    <xf numFmtId="0" fontId="28" fillId="6" borderId="6" xfId="25" applyFont="1" applyFill="1" applyBorder="1" applyAlignment="1" applyProtection="1">
      <alignment horizontal="left" vertical="center" wrapText="1"/>
    </xf>
    <xf numFmtId="0" fontId="28" fillId="6" borderId="4" xfId="25" applyFont="1" applyFill="1" applyBorder="1" applyAlignment="1" applyProtection="1">
      <alignment horizontal="center" vertical="center" wrapText="1"/>
    </xf>
    <xf numFmtId="0" fontId="27" fillId="0" borderId="3" xfId="25" quotePrefix="1" applyFont="1" applyBorder="1" applyAlignment="1" applyProtection="1">
      <alignment horizontal="left" vertical="center" indent="3"/>
    </xf>
    <xf numFmtId="166" fontId="27" fillId="5" borderId="3" xfId="25" applyNumberFormat="1" applyFont="1" applyFill="1" applyBorder="1" applyAlignment="1" applyProtection="1">
      <alignment vertical="center"/>
      <protection locked="0"/>
    </xf>
    <xf numFmtId="0" fontId="27" fillId="0" borderId="2" xfId="25" quotePrefix="1" applyFont="1" applyBorder="1" applyAlignment="1" applyProtection="1">
      <alignment horizontal="left" vertical="center" indent="3"/>
    </xf>
    <xf numFmtId="166" fontId="27" fillId="5" borderId="2" xfId="25" applyNumberFormat="1" applyFont="1" applyFill="1" applyBorder="1" applyAlignment="1" applyProtection="1">
      <alignment vertical="center"/>
      <protection locked="0"/>
    </xf>
    <xf numFmtId="0" fontId="29" fillId="0" borderId="1" xfId="25" applyFont="1" applyBorder="1" applyAlignment="1" applyProtection="1">
      <alignment horizontal="left" vertical="center"/>
    </xf>
    <xf numFmtId="166" fontId="29" fillId="4" borderId="1" xfId="25" applyNumberFormat="1" applyFont="1" applyFill="1" applyBorder="1" applyAlignment="1" applyProtection="1">
      <alignment vertical="center"/>
    </xf>
    <xf numFmtId="0" fontId="23" fillId="0" borderId="0" xfId="25" applyFont="1" applyBorder="1" applyAlignment="1" applyProtection="1">
      <alignment vertical="center"/>
    </xf>
    <xf numFmtId="0" fontId="28" fillId="6" borderId="3" xfId="25" applyFont="1" applyFill="1" applyBorder="1" applyAlignment="1" applyProtection="1">
      <alignment horizontal="left" vertical="center" wrapText="1"/>
    </xf>
    <xf numFmtId="0" fontId="28" fillId="6" borderId="3" xfId="25" applyFont="1" applyFill="1" applyBorder="1" applyAlignment="1" applyProtection="1">
      <alignment horizontal="center" vertical="center" wrapText="1"/>
    </xf>
    <xf numFmtId="0" fontId="29" fillId="0" borderId="2" xfId="25" applyFont="1" applyBorder="1" applyAlignment="1" applyProtection="1">
      <alignment horizontal="left" vertical="center"/>
    </xf>
    <xf numFmtId="166" fontId="29" fillId="4" borderId="2" xfId="25" applyNumberFormat="1" applyFont="1" applyFill="1" applyBorder="1" applyAlignment="1" applyProtection="1">
      <alignment vertical="center"/>
    </xf>
    <xf numFmtId="0" fontId="40" fillId="0" borderId="2" xfId="25" applyFont="1" applyBorder="1" applyAlignment="1" applyProtection="1">
      <alignment horizontal="left" vertical="center" wrapText="1" indent="2"/>
    </xf>
    <xf numFmtId="0" fontId="23" fillId="0" borderId="2" xfId="25" applyFont="1" applyBorder="1" applyAlignment="1" applyProtection="1">
      <alignment vertical="center"/>
    </xf>
    <xf numFmtId="0" fontId="40" fillId="0" borderId="3" xfId="25" applyFont="1" applyBorder="1" applyAlignment="1" applyProtection="1">
      <alignment horizontal="left" vertical="center" indent="2"/>
    </xf>
    <xf numFmtId="0" fontId="23" fillId="0" borderId="3" xfId="25" applyFont="1" applyBorder="1" applyAlignment="1" applyProtection="1">
      <alignment vertical="center"/>
    </xf>
    <xf numFmtId="0" fontId="28" fillId="6" borderId="7" xfId="25" applyFont="1" applyFill="1" applyBorder="1" applyAlignment="1" applyProtection="1">
      <alignment horizontal="center" vertical="center" wrapText="1"/>
    </xf>
    <xf numFmtId="0" fontId="27" fillId="0" borderId="0" xfId="25" applyFont="1" applyBorder="1" applyAlignment="1" applyProtection="1">
      <alignment vertical="center"/>
    </xf>
    <xf numFmtId="0" fontId="27" fillId="0" borderId="0" xfId="25" applyFont="1" applyFill="1" applyBorder="1" applyAlignment="1" applyProtection="1">
      <alignment vertical="center"/>
    </xf>
    <xf numFmtId="0" fontId="27" fillId="0" borderId="0" xfId="25" applyFont="1" applyBorder="1" applyAlignment="1">
      <alignment horizontal="right" vertical="center"/>
    </xf>
    <xf numFmtId="0" fontId="18" fillId="0" borderId="0" xfId="67" applyFont="1" applyBorder="1" applyAlignment="1" applyProtection="1">
      <alignment horizontal="right"/>
    </xf>
    <xf numFmtId="0" fontId="44" fillId="5" borderId="0" xfId="1" applyFont="1" applyFill="1" applyAlignment="1" applyProtection="1">
      <alignment vertical="center"/>
    </xf>
    <xf numFmtId="0" fontId="45" fillId="5" borderId="0" xfId="14" applyFont="1" applyFill="1" applyBorder="1" applyAlignment="1" applyProtection="1">
      <alignment horizontal="left" vertical="center"/>
    </xf>
    <xf numFmtId="0" fontId="45" fillId="5" borderId="0" xfId="14" applyFont="1" applyFill="1" applyBorder="1" applyAlignment="1" applyProtection="1">
      <alignment horizontal="centerContinuous" vertical="center"/>
    </xf>
    <xf numFmtId="0" fontId="46" fillId="5" borderId="0" xfId="14" applyFont="1" applyFill="1" applyBorder="1" applyAlignment="1" applyProtection="1">
      <alignment horizontal="centerContinuous" vertical="center"/>
    </xf>
    <xf numFmtId="0" fontId="47" fillId="6" borderId="14" xfId="1" applyFont="1" applyFill="1" applyBorder="1" applyAlignment="1" applyProtection="1">
      <alignment horizontal="center" vertical="center"/>
    </xf>
    <xf numFmtId="0" fontId="44" fillId="0" borderId="0" xfId="1" applyFont="1" applyAlignment="1" applyProtection="1">
      <alignment horizontal="right" vertical="top"/>
    </xf>
    <xf numFmtId="3" fontId="45" fillId="5" borderId="14" xfId="13" applyNumberFormat="1" applyFont="1" applyFill="1" applyBorder="1" applyAlignment="1" applyProtection="1">
      <alignment vertical="center"/>
    </xf>
    <xf numFmtId="3" fontId="44" fillId="7" borderId="14" xfId="13" applyNumberFormat="1" applyFont="1" applyFill="1" applyBorder="1" applyAlignment="1" applyProtection="1">
      <alignment vertical="center"/>
    </xf>
    <xf numFmtId="165" fontId="44" fillId="4" borderId="14" xfId="13" applyNumberFormat="1" applyFont="1" applyFill="1" applyBorder="1" applyAlignment="1" applyProtection="1">
      <alignment vertical="center"/>
    </xf>
    <xf numFmtId="0" fontId="44" fillId="0" borderId="0" xfId="1" applyFont="1" applyProtection="1"/>
    <xf numFmtId="0" fontId="44"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5" fontId="5" fillId="4" borderId="42" xfId="16" applyNumberFormat="1" applyFont="1" applyFill="1" applyBorder="1" applyAlignment="1" applyProtection="1">
      <alignment vertical="center"/>
    </xf>
    <xf numFmtId="165" fontId="5" fillId="4" borderId="43" xfId="16" applyNumberFormat="1" applyFont="1" applyFill="1" applyBorder="1" applyAlignment="1" applyProtection="1">
      <alignment vertical="center"/>
    </xf>
    <xf numFmtId="0" fontId="1" fillId="5" borderId="0" xfId="16" applyFont="1" applyFill="1" applyBorder="1" applyAlignment="1">
      <alignment vertical="center"/>
    </xf>
    <xf numFmtId="165" fontId="1" fillId="5" borderId="45" xfId="16" applyNumberFormat="1" applyFont="1" applyFill="1" applyBorder="1" applyAlignment="1" applyProtection="1">
      <alignment vertical="center"/>
      <protection locked="0"/>
    </xf>
    <xf numFmtId="165" fontId="1" fillId="5" borderId="46" xfId="16" applyNumberFormat="1" applyFont="1" applyFill="1" applyBorder="1" applyAlignment="1" applyProtection="1">
      <alignment vertical="center"/>
      <protection locked="0"/>
    </xf>
    <xf numFmtId="165" fontId="5" fillId="5" borderId="45" xfId="16" applyNumberFormat="1" applyFont="1" applyFill="1" applyBorder="1" applyAlignment="1" applyProtection="1">
      <alignment vertical="center"/>
      <protection locked="0"/>
    </xf>
    <xf numFmtId="165" fontId="5" fillId="5" borderId="46" xfId="16" applyNumberFormat="1" applyFont="1" applyFill="1" applyBorder="1" applyAlignment="1" applyProtection="1">
      <alignment vertical="center"/>
      <protection locked="0"/>
    </xf>
    <xf numFmtId="165" fontId="5" fillId="4" borderId="45" xfId="16" applyNumberFormat="1" applyFont="1" applyFill="1" applyBorder="1" applyAlignment="1" applyProtection="1">
      <alignment vertical="center"/>
    </xf>
    <xf numFmtId="165" fontId="5" fillId="4" borderId="46" xfId="16" applyNumberFormat="1" applyFont="1" applyFill="1" applyBorder="1" applyAlignment="1" applyProtection="1">
      <alignment vertical="center"/>
    </xf>
    <xf numFmtId="165" fontId="1" fillId="4" borderId="45" xfId="16" applyNumberFormat="1" applyFont="1" applyFill="1" applyBorder="1" applyAlignment="1" applyProtection="1">
      <alignment vertical="center"/>
    </xf>
    <xf numFmtId="165" fontId="1" fillId="4" borderId="46" xfId="16" applyNumberFormat="1" applyFont="1" applyFill="1" applyBorder="1" applyAlignment="1" applyProtection="1">
      <alignment vertical="center"/>
    </xf>
    <xf numFmtId="165" fontId="1" fillId="5" borderId="48" xfId="16" applyNumberFormat="1" applyFont="1" applyFill="1" applyBorder="1" applyAlignment="1" applyProtection="1">
      <alignment vertical="center"/>
      <protection locked="0"/>
    </xf>
    <xf numFmtId="165" fontId="1" fillId="5" borderId="49" xfId="16" applyNumberFormat="1" applyFont="1" applyFill="1" applyBorder="1" applyAlignment="1" applyProtection="1">
      <alignment vertical="center"/>
      <protection locked="0"/>
    </xf>
    <xf numFmtId="165" fontId="5" fillId="8" borderId="50" xfId="16" applyNumberFormat="1" applyFont="1" applyFill="1" applyBorder="1" applyAlignment="1" applyProtection="1">
      <alignment vertical="center"/>
    </xf>
    <xf numFmtId="165" fontId="5" fillId="8" borderId="33" xfId="16" applyNumberFormat="1" applyFont="1" applyFill="1" applyBorder="1" applyAlignment="1" applyProtection="1">
      <alignment vertical="center"/>
    </xf>
    <xf numFmtId="0" fontId="29" fillId="5" borderId="0" xfId="2" applyFont="1" applyFill="1" applyBorder="1" applyAlignment="1" applyProtection="1">
      <alignment horizontal="left"/>
    </xf>
    <xf numFmtId="0" fontId="29" fillId="5" borderId="0" xfId="2" applyFont="1" applyFill="1" applyBorder="1" applyAlignment="1" applyProtection="1">
      <alignment horizontal="centerContinuous"/>
    </xf>
    <xf numFmtId="0" fontId="27" fillId="5" borderId="0" xfId="16" applyFont="1" applyFill="1" applyAlignment="1" applyProtection="1">
      <alignment horizontal="right" vertical="top"/>
    </xf>
    <xf numFmtId="0" fontId="28" fillId="6" borderId="11" xfId="16" applyFont="1" applyFill="1" applyBorder="1" applyProtection="1"/>
    <xf numFmtId="0" fontId="28" fillId="6" borderId="19" xfId="16" applyFont="1" applyFill="1" applyBorder="1" applyAlignment="1" applyProtection="1">
      <alignment horizontal="left" vertical="top" wrapText="1"/>
    </xf>
    <xf numFmtId="0" fontId="28" fillId="6" borderId="35" xfId="16" applyFont="1" applyFill="1" applyBorder="1" applyAlignment="1" applyProtection="1">
      <alignment horizontal="center" vertical="center"/>
    </xf>
    <xf numFmtId="0" fontId="28" fillId="6" borderId="36" xfId="16" applyFont="1" applyFill="1" applyBorder="1" applyAlignment="1" applyProtection="1">
      <alignment horizontal="center" vertical="center"/>
    </xf>
    <xf numFmtId="0" fontId="28" fillId="6" borderId="37" xfId="16" applyFont="1" applyFill="1" applyBorder="1" applyAlignment="1" applyProtection="1">
      <alignment horizontal="center" vertical="center"/>
    </xf>
    <xf numFmtId="0" fontId="28" fillId="6" borderId="20" xfId="16" applyFont="1" applyFill="1" applyBorder="1" applyAlignment="1" applyProtection="1">
      <alignment horizontal="left" vertical="top" wrapText="1"/>
    </xf>
    <xf numFmtId="0" fontId="28" fillId="6" borderId="38" xfId="5" applyNumberFormat="1" applyFont="1" applyFill="1" applyBorder="1" applyAlignment="1" applyProtection="1">
      <alignment horizontal="center" vertical="center"/>
    </xf>
    <xf numFmtId="0" fontId="28" fillId="6" borderId="39" xfId="5" applyNumberFormat="1" applyFont="1" applyFill="1" applyBorder="1" applyAlignment="1" applyProtection="1">
      <alignment horizontal="center" vertical="center"/>
    </xf>
    <xf numFmtId="0" fontId="28" fillId="6" borderId="40" xfId="5" applyNumberFormat="1" applyFont="1" applyFill="1" applyBorder="1" applyAlignment="1" applyProtection="1">
      <alignment horizontal="center" vertical="center"/>
    </xf>
    <xf numFmtId="0" fontId="29" fillId="0" borderId="41" xfId="16" applyFont="1" applyBorder="1" applyAlignment="1" applyProtection="1">
      <alignment horizontal="left" vertical="center"/>
    </xf>
    <xf numFmtId="0" fontId="27" fillId="0" borderId="44" xfId="16" applyFont="1" applyBorder="1" applyAlignment="1" applyProtection="1">
      <alignment horizontal="left" vertical="center" indent="1"/>
    </xf>
    <xf numFmtId="0" fontId="29" fillId="0" borderId="44" xfId="16" applyFont="1" applyBorder="1" applyAlignment="1" applyProtection="1">
      <alignment horizontal="left" vertical="center"/>
    </xf>
    <xf numFmtId="0" fontId="27" fillId="0" borderId="44" xfId="16" applyFont="1" applyBorder="1" applyAlignment="1" applyProtection="1">
      <alignment horizontal="left" vertical="center" indent="2"/>
    </xf>
    <xf numFmtId="0" fontId="27" fillId="0" borderId="47" xfId="16" applyFont="1" applyBorder="1" applyAlignment="1" applyProtection="1">
      <alignment horizontal="left" vertical="center" indent="1"/>
    </xf>
    <xf numFmtId="0" fontId="29" fillId="0" borderId="34" xfId="16" applyFont="1" applyBorder="1" applyAlignment="1" applyProtection="1">
      <alignment horizontal="left" vertical="center"/>
    </xf>
    <xf numFmtId="0" fontId="27" fillId="5" borderId="0" xfId="16" applyFont="1" applyFill="1" applyProtection="1"/>
    <xf numFmtId="0" fontId="5" fillId="0" borderId="0" xfId="17" applyFont="1" applyBorder="1" applyAlignment="1" applyProtection="1">
      <alignment horizontal="center" wrapText="1"/>
    </xf>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5" fontId="1" fillId="5" borderId="1" xfId="12" applyNumberFormat="1" applyFont="1" applyFill="1" applyBorder="1" applyAlignment="1" applyProtection="1">
      <alignment vertical="center"/>
      <protection locked="0"/>
    </xf>
    <xf numFmtId="0" fontId="5" fillId="0" borderId="20" xfId="12" applyFont="1" applyFill="1" applyBorder="1" applyAlignment="1" applyProtection="1">
      <alignment vertical="center"/>
    </xf>
    <xf numFmtId="165" fontId="5" fillId="4" borderId="20" xfId="12" applyNumberFormat="1" applyFont="1" applyFill="1" applyBorder="1" applyAlignment="1" applyProtection="1">
      <alignment vertical="center"/>
    </xf>
    <xf numFmtId="0" fontId="48" fillId="0" borderId="0" xfId="1" applyFont="1" applyAlignment="1" applyProtection="1">
      <alignment horizontal="right" vertical="top"/>
    </xf>
    <xf numFmtId="0" fontId="1" fillId="5" borderId="32" xfId="12" applyFont="1" applyFill="1" applyBorder="1" applyAlignment="1" applyProtection="1">
      <alignment vertical="center"/>
      <protection locked="0"/>
    </xf>
    <xf numFmtId="165" fontId="1" fillId="5" borderId="32" xfId="12" applyNumberFormat="1" applyFont="1" applyFill="1" applyBorder="1" applyAlignment="1" applyProtection="1">
      <alignment vertical="center"/>
      <protection locked="0"/>
    </xf>
    <xf numFmtId="165" fontId="5" fillId="4" borderId="32" xfId="12" applyNumberFormat="1" applyFont="1" applyFill="1" applyBorder="1" applyAlignment="1" applyProtection="1">
      <alignment vertical="center"/>
    </xf>
    <xf numFmtId="0" fontId="5" fillId="0" borderId="14" xfId="12" applyFont="1" applyFill="1" applyBorder="1" applyAlignment="1" applyProtection="1">
      <alignment vertical="center"/>
    </xf>
    <xf numFmtId="165" fontId="5" fillId="4" borderId="14" xfId="12" applyNumberFormat="1" applyFont="1" applyFill="1" applyBorder="1" applyAlignment="1" applyProtection="1">
      <alignment vertical="center"/>
    </xf>
    <xf numFmtId="0" fontId="27" fillId="0" borderId="32" xfId="17" applyFont="1" applyBorder="1" applyAlignment="1" applyProtection="1">
      <alignment horizontal="left" wrapText="1"/>
    </xf>
    <xf numFmtId="165" fontId="1" fillId="5" borderId="32" xfId="18" applyNumberFormat="1" applyFont="1" applyFill="1" applyBorder="1" applyAlignment="1" applyProtection="1">
      <alignment wrapText="1"/>
      <protection locked="0"/>
    </xf>
    <xf numFmtId="0" fontId="28" fillId="6" borderId="14" xfId="12" applyFont="1" applyFill="1" applyBorder="1" applyAlignment="1" applyProtection="1">
      <alignment horizontal="center" vertical="center" wrapText="1"/>
    </xf>
    <xf numFmtId="0" fontId="8" fillId="6" borderId="20"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50" fillId="6" borderId="9" xfId="12" applyFont="1" applyFill="1" applyBorder="1" applyAlignment="1" applyProtection="1">
      <alignment horizontal="center" vertical="center" wrapText="1"/>
    </xf>
    <xf numFmtId="0" fontId="50" fillId="6" borderId="8" xfId="12" applyFont="1" applyFill="1" applyBorder="1" applyAlignment="1" applyProtection="1">
      <alignment horizontal="center" vertical="center" wrapText="1"/>
    </xf>
    <xf numFmtId="0" fontId="51" fillId="6" borderId="6" xfId="12" applyFont="1" applyFill="1" applyBorder="1" applyAlignment="1" applyProtection="1">
      <alignment horizontal="center" vertical="center" wrapText="1"/>
    </xf>
    <xf numFmtId="0" fontId="51" fillId="6" borderId="5" xfId="12" applyFont="1" applyFill="1" applyBorder="1" applyAlignment="1" applyProtection="1">
      <alignment horizontal="center" vertical="center" wrapText="1"/>
    </xf>
    <xf numFmtId="0" fontId="51" fillId="6" borderId="4" xfId="12" applyFont="1" applyFill="1" applyBorder="1" applyAlignment="1" applyProtection="1">
      <alignment horizontal="center" vertical="center" wrapText="1"/>
    </xf>
    <xf numFmtId="0" fontId="5" fillId="0" borderId="1" xfId="12" applyFont="1" applyFill="1" applyBorder="1" applyAlignment="1" applyProtection="1">
      <alignment vertical="center"/>
    </xf>
    <xf numFmtId="0" fontId="1" fillId="5" borderId="0" xfId="12" applyFont="1" applyFill="1" applyBorder="1" applyAlignment="1" applyProtection="1">
      <alignment vertical="center"/>
    </xf>
    <xf numFmtId="0" fontId="1" fillId="5" borderId="0" xfId="0" applyFont="1" applyFill="1" applyBorder="1" applyAlignment="1" applyProtection="1">
      <alignment horizontal="left" vertical="center"/>
    </xf>
    <xf numFmtId="0" fontId="1" fillId="5" borderId="0" xfId="0" applyFont="1" applyFill="1" applyBorder="1" applyAlignment="1" applyProtection="1">
      <alignment horizontal="center" vertical="center"/>
    </xf>
    <xf numFmtId="0" fontId="1" fillId="5" borderId="0" xfId="1" applyFont="1" applyFill="1" applyBorder="1" applyProtection="1"/>
    <xf numFmtId="0" fontId="1" fillId="5" borderId="0" xfId="1" applyFont="1" applyFill="1" applyBorder="1" applyAlignment="1" applyProtection="1">
      <alignment horizontal="right" vertical="top"/>
    </xf>
    <xf numFmtId="0" fontId="1" fillId="5" borderId="0" xfId="1" applyFont="1" applyFill="1" applyBorder="1"/>
    <xf numFmtId="0" fontId="52" fillId="0" borderId="0" xfId="1" applyFont="1"/>
    <xf numFmtId="0" fontId="1" fillId="0" borderId="0" xfId="12" applyFont="1" applyFill="1" applyBorder="1" applyAlignment="1" applyProtection="1">
      <alignment horizontal="right" vertical="center"/>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28" fillId="6" borderId="5" xfId="2" applyFont="1" applyFill="1" applyBorder="1" applyAlignment="1" applyProtection="1">
      <alignment horizontal="left"/>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5" fontId="44" fillId="4" borderId="56" xfId="13" applyNumberFormat="1" applyFont="1" applyFill="1" applyBorder="1" applyAlignment="1" applyProtection="1">
      <alignment vertical="center"/>
    </xf>
    <xf numFmtId="3" fontId="44" fillId="5" borderId="58" xfId="13" applyNumberFormat="1" applyFont="1" applyFill="1" applyBorder="1" applyAlignment="1" applyProtection="1">
      <alignment vertical="center"/>
      <protection locked="0"/>
    </xf>
    <xf numFmtId="3" fontId="44" fillId="5" borderId="61" xfId="13" applyNumberFormat="1" applyFont="1" applyFill="1" applyBorder="1" applyAlignment="1" applyProtection="1">
      <alignment vertical="center"/>
      <protection locked="0"/>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28" fillId="6" borderId="5" xfId="2" applyFont="1" applyFill="1" applyBorder="1" applyAlignment="1" applyProtection="1">
      <alignment horizontal="left" vertical="center"/>
    </xf>
    <xf numFmtId="0" fontId="6" fillId="6" borderId="14" xfId="2" applyFont="1" applyFill="1" applyBorder="1" applyAlignment="1" applyProtection="1">
      <alignment horizontal="left" vertical="center"/>
    </xf>
    <xf numFmtId="0" fontId="51" fillId="6" borderId="20" xfId="12" applyFont="1" applyFill="1" applyBorder="1" applyAlignment="1" applyProtection="1">
      <alignment horizontal="center" vertical="center" wrapText="1"/>
    </xf>
    <xf numFmtId="0" fontId="18" fillId="0" borderId="0" xfId="67" applyFont="1" applyBorder="1" applyProtection="1"/>
    <xf numFmtId="0" fontId="1" fillId="0" borderId="0" xfId="1" applyFont="1" applyAlignment="1" applyProtection="1">
      <alignment horizontal="right" vertical="top"/>
    </xf>
    <xf numFmtId="0" fontId="6" fillId="6" borderId="5" xfId="2" applyFont="1" applyFill="1" applyBorder="1" applyAlignment="1" applyProtection="1">
      <alignment horizontal="left" vertical="center"/>
    </xf>
    <xf numFmtId="0" fontId="6" fillId="6" borderId="14" xfId="12" applyFont="1" applyFill="1" applyBorder="1" applyAlignment="1" applyProtection="1">
      <alignment horizontal="center" vertical="center" wrapText="1"/>
    </xf>
    <xf numFmtId="0" fontId="17" fillId="0" borderId="0" xfId="67" applyFont="1" applyBorder="1" applyAlignment="1" applyProtection="1">
      <alignment horizontal="center" vertical="top" wrapText="1"/>
    </xf>
    <xf numFmtId="0" fontId="43" fillId="6" borderId="13" xfId="1" applyFont="1" applyFill="1" applyBorder="1" applyAlignment="1" applyProtection="1">
      <alignment horizontal="center" vertical="distributed"/>
    </xf>
    <xf numFmtId="0" fontId="43" fillId="6" borderId="18" xfId="1" applyFont="1" applyFill="1" applyBorder="1" applyAlignment="1" applyProtection="1">
      <alignment horizontal="center" vertical="distributed"/>
    </xf>
    <xf numFmtId="0" fontId="43" fillId="6" borderId="9" xfId="14" applyFont="1" applyFill="1" applyBorder="1" applyAlignment="1" applyProtection="1">
      <alignment horizontal="center" vertical="center"/>
    </xf>
    <xf numFmtId="0" fontId="43" fillId="6" borderId="10" xfId="14" applyFont="1" applyFill="1" applyBorder="1" applyAlignment="1" applyProtection="1">
      <alignment horizontal="center" vertical="center"/>
    </xf>
    <xf numFmtId="0" fontId="43" fillId="6" borderId="13" xfId="13" applyFont="1" applyFill="1" applyBorder="1" applyAlignment="1" applyProtection="1">
      <alignment horizontal="center" vertical="distributed"/>
    </xf>
    <xf numFmtId="0" fontId="43" fillId="6" borderId="12" xfId="13" applyFont="1" applyFill="1" applyBorder="1" applyAlignment="1" applyProtection="1">
      <alignment horizontal="center" vertical="distributed"/>
    </xf>
    <xf numFmtId="0" fontId="43" fillId="6" borderId="18" xfId="13" applyFont="1" applyFill="1" applyBorder="1" applyAlignment="1" applyProtection="1">
      <alignment horizontal="center" vertical="distributed"/>
    </xf>
    <xf numFmtId="0" fontId="43" fillId="6" borderId="14" xfId="13" applyFont="1" applyFill="1" applyBorder="1" applyAlignment="1" applyProtection="1">
      <alignment horizontal="center" vertical="center" wrapText="1"/>
    </xf>
    <xf numFmtId="0" fontId="43" fillId="6" borderId="11" xfId="13" applyFont="1" applyFill="1" applyBorder="1" applyAlignment="1" applyProtection="1">
      <alignment horizontal="center" vertical="center" wrapText="1"/>
    </xf>
    <xf numFmtId="3" fontId="44" fillId="5" borderId="63" xfId="13" applyNumberFormat="1" applyFont="1" applyFill="1" applyBorder="1" applyAlignment="1" applyProtection="1">
      <alignment vertical="center"/>
    </xf>
    <xf numFmtId="3" fontId="44" fillId="5" borderId="64" xfId="13" applyNumberFormat="1" applyFont="1" applyFill="1" applyBorder="1" applyAlignment="1" applyProtection="1">
      <alignment vertical="center"/>
    </xf>
    <xf numFmtId="3" fontId="44" fillId="5" borderId="62" xfId="13" applyNumberFormat="1" applyFont="1" applyFill="1" applyBorder="1" applyAlignment="1" applyProtection="1">
      <alignment vertical="center"/>
    </xf>
    <xf numFmtId="3" fontId="44" fillId="5" borderId="16" xfId="13" applyNumberFormat="1" applyFont="1" applyFill="1" applyBorder="1" applyAlignment="1" applyProtection="1">
      <alignment vertical="center"/>
    </xf>
    <xf numFmtId="3" fontId="44" fillId="5" borderId="54" xfId="13" applyNumberFormat="1" applyFont="1" applyFill="1" applyBorder="1" applyAlignment="1" applyProtection="1">
      <alignment vertical="center" wrapText="1"/>
    </xf>
    <xf numFmtId="3" fontId="44" fillId="5" borderId="55" xfId="13" applyNumberFormat="1" applyFont="1" applyFill="1" applyBorder="1" applyAlignment="1" applyProtection="1">
      <alignment vertical="center" wrapText="1"/>
    </xf>
    <xf numFmtId="3" fontId="44" fillId="5" borderId="59" xfId="13" applyNumberFormat="1" applyFont="1" applyFill="1" applyBorder="1" applyAlignment="1" applyProtection="1">
      <alignment horizontal="right" vertical="center"/>
    </xf>
    <xf numFmtId="3" fontId="44" fillId="5" borderId="60" xfId="13" applyNumberFormat="1" applyFont="1" applyFill="1" applyBorder="1" applyAlignment="1" applyProtection="1">
      <alignment horizontal="right" vertical="center"/>
    </xf>
    <xf numFmtId="3" fontId="44" fillId="5" borderId="57" xfId="13" applyNumberFormat="1" applyFont="1" applyFill="1" applyBorder="1" applyAlignment="1" applyProtection="1">
      <alignment horizontal="right" vertical="center"/>
    </xf>
    <xf numFmtId="3" fontId="44" fillId="5" borderId="2" xfId="13" applyNumberFormat="1" applyFont="1" applyFill="1" applyBorder="1" applyAlignment="1" applyProtection="1">
      <alignment horizontal="right" vertical="center"/>
    </xf>
    <xf numFmtId="3" fontId="44" fillId="5" borderId="54" xfId="13" applyNumberFormat="1" applyFont="1" applyFill="1" applyBorder="1" applyAlignment="1" applyProtection="1">
      <alignment horizontal="left" vertical="center" wrapText="1"/>
    </xf>
    <xf numFmtId="3" fontId="44" fillId="5" borderId="55" xfId="13" applyNumberFormat="1" applyFont="1" applyFill="1" applyBorder="1" applyAlignment="1" applyProtection="1">
      <alignment horizontal="left" vertical="center" wrapText="1"/>
    </xf>
    <xf numFmtId="0" fontId="50" fillId="6" borderId="11" xfId="12" applyFont="1" applyFill="1" applyBorder="1" applyAlignment="1" applyProtection="1">
      <alignment horizontal="center" vertical="center" wrapText="1"/>
    </xf>
    <xf numFmtId="0" fontId="50" fillId="6" borderId="19" xfId="12" applyFont="1" applyFill="1" applyBorder="1" applyAlignment="1" applyProtection="1">
      <alignment horizontal="center" vertical="center" wrapText="1"/>
    </xf>
    <xf numFmtId="0" fontId="50" fillId="6" borderId="20" xfId="12" applyFont="1" applyFill="1" applyBorder="1" applyAlignment="1" applyProtection="1">
      <alignment horizontal="center" vertical="center" wrapText="1"/>
    </xf>
    <xf numFmtId="0" fontId="6" fillId="6" borderId="6" xfId="12" applyFont="1" applyFill="1" applyBorder="1" applyAlignment="1" applyProtection="1">
      <alignment horizontal="center" vertical="distributed"/>
    </xf>
    <xf numFmtId="0" fontId="6" fillId="6" borderId="5" xfId="12" applyFont="1" applyFill="1" applyBorder="1" applyAlignment="1" applyProtection="1">
      <alignment horizontal="center" vertical="distributed"/>
    </xf>
    <xf numFmtId="0" fontId="50" fillId="6" borderId="53" xfId="12" applyFont="1" applyFill="1" applyBorder="1" applyAlignment="1" applyProtection="1">
      <alignment horizontal="center" vertical="center" wrapText="1"/>
    </xf>
    <xf numFmtId="0" fontId="50" fillId="6" borderId="6" xfId="12" applyFont="1" applyFill="1" applyBorder="1" applyAlignment="1" applyProtection="1">
      <alignment horizontal="center" vertical="center" wrapText="1"/>
    </xf>
    <xf numFmtId="0" fontId="50" fillId="6" borderId="10" xfId="12" applyFont="1" applyFill="1" applyBorder="1" applyAlignment="1" applyProtection="1">
      <alignment horizontal="center" vertical="center" wrapText="1"/>
    </xf>
    <xf numFmtId="0" fontId="50" fillId="6" borderId="7" xfId="12" applyFont="1" applyFill="1" applyBorder="1" applyAlignment="1" applyProtection="1">
      <alignment horizontal="center" vertical="center" wrapText="1"/>
    </xf>
    <xf numFmtId="0" fontId="50" fillId="6" borderId="13" xfId="12" applyFont="1" applyFill="1" applyBorder="1" applyAlignment="1" applyProtection="1">
      <alignment horizontal="center" vertical="distributed"/>
    </xf>
    <xf numFmtId="0" fontId="50" fillId="6" borderId="12" xfId="12" applyFont="1" applyFill="1" applyBorder="1" applyAlignment="1" applyProtection="1">
      <alignment horizontal="center" vertical="distributed"/>
    </xf>
    <xf numFmtId="0" fontId="50" fillId="6" borderId="18" xfId="12" applyFont="1" applyFill="1" applyBorder="1" applyAlignment="1" applyProtection="1">
      <alignment horizontal="center" vertical="distributed"/>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6" fillId="6" borderId="18" xfId="12" applyFont="1" applyFill="1" applyBorder="1" applyAlignment="1" applyProtection="1">
      <alignment horizontal="center" vertical="distributed"/>
    </xf>
    <xf numFmtId="0" fontId="6" fillId="6" borderId="53" xfId="12" applyFont="1" applyFill="1" applyBorder="1" applyAlignment="1" applyProtection="1">
      <alignment horizontal="center" vertical="distributed"/>
    </xf>
    <xf numFmtId="0" fontId="6" fillId="6" borderId="0"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20" xfId="12" applyFont="1" applyFill="1" applyBorder="1" applyAlignment="1" applyProtection="1">
      <alignment horizontal="center" vertical="center" wrapText="1"/>
    </xf>
    <xf numFmtId="0" fontId="6" fillId="6" borderId="51" xfId="12" applyFont="1" applyFill="1" applyBorder="1" applyAlignment="1" applyProtection="1">
      <alignment horizontal="center" vertical="center" wrapText="1"/>
    </xf>
    <xf numFmtId="0" fontId="6" fillId="6" borderId="52" xfId="12" applyFont="1" applyFill="1" applyBorder="1" applyAlignment="1" applyProtection="1">
      <alignment horizontal="center" vertical="center" wrapText="1"/>
    </xf>
    <xf numFmtId="0" fontId="28" fillId="6" borderId="11" xfId="12" applyFont="1" applyFill="1" applyBorder="1" applyAlignment="1" applyProtection="1">
      <alignment horizontal="center" vertical="center" wrapText="1"/>
    </xf>
    <xf numFmtId="0" fontId="28" fillId="6" borderId="20" xfId="12" applyFont="1" applyFill="1" applyBorder="1" applyAlignment="1" applyProtection="1">
      <alignment horizontal="center" vertical="center" wrapText="1"/>
    </xf>
    <xf numFmtId="0" fontId="28" fillId="6" borderId="51" xfId="12" applyFont="1" applyFill="1" applyBorder="1" applyAlignment="1" applyProtection="1">
      <alignment horizontal="center" vertical="center" wrapText="1"/>
    </xf>
    <xf numFmtId="0" fontId="28" fillId="6" borderId="52" xfId="12" applyFont="1" applyFill="1" applyBorder="1" applyAlignment="1" applyProtection="1">
      <alignment horizontal="center" vertical="center" wrapText="1"/>
    </xf>
    <xf numFmtId="0" fontId="28" fillId="6" borderId="13" xfId="12" applyFont="1" applyFill="1" applyBorder="1" applyAlignment="1" applyProtection="1">
      <alignment horizontal="center" vertical="distributed"/>
    </xf>
    <xf numFmtId="0" fontId="28" fillId="6" borderId="12" xfId="12" applyFont="1" applyFill="1" applyBorder="1" applyAlignment="1" applyProtection="1">
      <alignment horizontal="center" vertical="distributed"/>
    </xf>
    <xf numFmtId="0" fontId="28" fillId="6" borderId="18" xfId="12" applyFont="1" applyFill="1" applyBorder="1" applyAlignment="1" applyProtection="1">
      <alignment horizontal="center" vertical="distributed"/>
    </xf>
    <xf numFmtId="0" fontId="28" fillId="6" borderId="13" xfId="12" applyFont="1" applyFill="1" applyBorder="1" applyAlignment="1" applyProtection="1">
      <alignment horizontal="center" vertical="center"/>
    </xf>
    <xf numFmtId="0" fontId="28" fillId="6" borderId="12" xfId="12" applyFont="1" applyFill="1" applyBorder="1" applyAlignment="1" applyProtection="1">
      <alignment horizontal="center" vertical="center"/>
    </xf>
    <xf numFmtId="0" fontId="28" fillId="6" borderId="18" xfId="12" applyFont="1" applyFill="1" applyBorder="1" applyAlignment="1" applyProtection="1">
      <alignment horizontal="center" vertical="center"/>
    </xf>
    <xf numFmtId="0" fontId="28" fillId="6" borderId="11" xfId="1" applyFont="1" applyFill="1" applyBorder="1" applyAlignment="1" applyProtection="1">
      <alignment horizontal="center" vertical="center" wrapText="1"/>
    </xf>
    <xf numFmtId="0" fontId="28" fillId="6" borderId="19" xfId="1" applyFont="1" applyFill="1" applyBorder="1" applyAlignment="1" applyProtection="1">
      <alignment horizontal="center" vertical="center" wrapText="1"/>
    </xf>
    <xf numFmtId="0" fontId="28" fillId="6" borderId="20" xfId="1" applyFont="1" applyFill="1" applyBorder="1" applyAlignment="1" applyProtection="1">
      <alignment horizontal="center" vertical="center" wrapText="1"/>
    </xf>
    <xf numFmtId="1" fontId="28" fillId="6" borderId="13" xfId="1" applyNumberFormat="1" applyFont="1" applyFill="1" applyBorder="1" applyAlignment="1" applyProtection="1">
      <alignment horizontal="center" vertical="distributed"/>
    </xf>
    <xf numFmtId="1" fontId="28" fillId="6" borderId="18" xfId="1" applyNumberFormat="1" applyFont="1" applyFill="1" applyBorder="1" applyAlignment="1" applyProtection="1">
      <alignment horizontal="center" vertical="distributed"/>
    </xf>
    <xf numFmtId="0" fontId="50" fillId="6" borderId="66" xfId="12" applyFont="1" applyFill="1" applyBorder="1" applyAlignment="1" applyProtection="1">
      <alignment horizontal="center" vertical="center" wrapText="1"/>
    </xf>
    <xf numFmtId="1" fontId="28" fillId="6" borderId="65" xfId="16" applyNumberFormat="1" applyFont="1" applyFill="1" applyBorder="1" applyAlignment="1" applyProtection="1">
      <alignment horizontal="center" vertical="distributed"/>
    </xf>
    <xf numFmtId="1" fontId="28" fillId="6" borderId="33" xfId="16" applyNumberFormat="1" applyFont="1" applyFill="1" applyBorder="1" applyAlignment="1" applyProtection="1">
      <alignment horizontal="center" vertical="distributed"/>
    </xf>
    <xf numFmtId="1" fontId="28" fillId="6" borderId="50" xfId="16" applyNumberFormat="1" applyFont="1" applyFill="1" applyBorder="1" applyAlignment="1" applyProtection="1">
      <alignment horizontal="center" vertical="distributed"/>
    </xf>
    <xf numFmtId="165" fontId="1" fillId="5" borderId="11" xfId="18" applyNumberFormat="1" applyFont="1" applyFill="1" applyBorder="1" applyAlignment="1" applyProtection="1">
      <alignment horizontal="center" vertical="center" wrapText="1"/>
      <protection locked="0"/>
    </xf>
    <xf numFmtId="165" fontId="1" fillId="5" borderId="19" xfId="18" applyNumberFormat="1" applyFont="1" applyFill="1" applyBorder="1" applyAlignment="1" applyProtection="1">
      <alignment horizontal="center" vertical="center" wrapText="1"/>
      <protection locked="0"/>
    </xf>
    <xf numFmtId="165" fontId="1" fillId="5" borderId="20" xfId="18" applyNumberFormat="1" applyFont="1" applyFill="1" applyBorder="1" applyAlignment="1" applyProtection="1">
      <alignment horizontal="center" vertical="center" wrapText="1"/>
      <protection locked="0"/>
    </xf>
    <xf numFmtId="165" fontId="5" fillId="4" borderId="28" xfId="18" applyNumberFormat="1" applyFont="1" applyFill="1" applyBorder="1" applyAlignment="1" applyProtection="1">
      <alignment horizontal="center" vertical="center" wrapText="1"/>
    </xf>
    <xf numFmtId="165" fontId="5" fillId="4" borderId="31" xfId="18" applyNumberFormat="1" applyFont="1" applyFill="1" applyBorder="1" applyAlignment="1" applyProtection="1">
      <alignment horizontal="center" vertical="center" wrapText="1"/>
    </xf>
    <xf numFmtId="3" fontId="28" fillId="6" borderId="13" xfId="18" applyNumberFormat="1" applyFont="1" applyFill="1" applyBorder="1" applyAlignment="1" applyProtection="1">
      <alignment horizontal="center" vertical="distributed"/>
    </xf>
    <xf numFmtId="3" fontId="28" fillId="6" borderId="18" xfId="18" applyNumberFormat="1" applyFont="1" applyFill="1" applyBorder="1" applyAlignment="1" applyProtection="1">
      <alignment horizontal="center" vertical="distributed"/>
    </xf>
    <xf numFmtId="0" fontId="28" fillId="6" borderId="13" xfId="2" applyFont="1" applyFill="1" applyBorder="1" applyAlignment="1" applyProtection="1">
      <alignment horizontal="center" vertical="distributed"/>
    </xf>
    <xf numFmtId="0" fontId="28" fillId="6" borderId="12" xfId="2" applyFont="1" applyFill="1" applyBorder="1" applyAlignment="1" applyProtection="1">
      <alignment horizontal="center" vertical="distributed"/>
    </xf>
    <xf numFmtId="0" fontId="28" fillId="6" borderId="18" xfId="2" applyFont="1" applyFill="1" applyBorder="1" applyAlignment="1" applyProtection="1">
      <alignment horizontal="center" vertical="distributed"/>
    </xf>
    <xf numFmtId="165" fontId="5" fillId="4" borderId="11" xfId="18" applyNumberFormat="1" applyFont="1" applyFill="1" applyBorder="1" applyAlignment="1" applyProtection="1">
      <alignment horizontal="center" vertical="center" wrapText="1"/>
    </xf>
    <xf numFmtId="165" fontId="5" fillId="4" borderId="19" xfId="18" applyNumberFormat="1" applyFont="1" applyFill="1" applyBorder="1" applyAlignment="1" applyProtection="1">
      <alignment horizontal="center" vertical="center" wrapText="1"/>
    </xf>
    <xf numFmtId="165" fontId="5" fillId="4" borderId="20" xfId="18" applyNumberFormat="1" applyFont="1" applyFill="1" applyBorder="1" applyAlignment="1" applyProtection="1">
      <alignment horizontal="center" vertical="center" wrapText="1"/>
    </xf>
    <xf numFmtId="9" fontId="5" fillId="4" borderId="11" xfId="68" applyFont="1" applyFill="1" applyBorder="1" applyAlignment="1" applyProtection="1">
      <alignment horizontal="center" vertical="center" wrapText="1"/>
    </xf>
    <xf numFmtId="9" fontId="5" fillId="4" borderId="19" xfId="68" applyFont="1" applyFill="1" applyBorder="1" applyAlignment="1" applyProtection="1">
      <alignment horizontal="center" vertical="center" wrapText="1"/>
    </xf>
    <xf numFmtId="9" fontId="5" fillId="4" borderId="20" xfId="68"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8" fillId="6" borderId="12" xfId="18" applyNumberFormat="1" applyFont="1" applyFill="1" applyBorder="1" applyAlignment="1" applyProtection="1">
      <alignment horizontal="center" vertical="distributed"/>
    </xf>
    <xf numFmtId="3" fontId="28" fillId="6" borderId="13" xfId="18" applyNumberFormat="1" applyFont="1" applyFill="1" applyBorder="1" applyAlignment="1" applyProtection="1">
      <alignment horizontal="center" vertical="center" wrapText="1"/>
    </xf>
    <xf numFmtId="3" fontId="28" fillId="6" borderId="18" xfId="18" applyNumberFormat="1" applyFont="1" applyFill="1" applyBorder="1" applyAlignment="1" applyProtection="1">
      <alignment horizontal="center" vertical="center" wrapText="1"/>
    </xf>
    <xf numFmtId="0" fontId="28" fillId="6" borderId="11" xfId="17" applyFont="1" applyFill="1" applyBorder="1" applyAlignment="1" applyProtection="1">
      <alignment horizontal="left" vertical="center" wrapText="1"/>
    </xf>
    <xf numFmtId="0" fontId="28" fillId="6" borderId="19" xfId="17" applyFont="1" applyFill="1" applyBorder="1" applyAlignment="1" applyProtection="1">
      <alignment horizontal="left" vertical="center" wrapText="1"/>
    </xf>
    <xf numFmtId="0" fontId="28" fillId="6" borderId="11" xfId="5" applyFont="1" applyFill="1" applyBorder="1" applyAlignment="1" applyProtection="1">
      <alignment horizontal="center" vertical="center" wrapText="1"/>
    </xf>
    <xf numFmtId="0" fontId="28" fillId="6" borderId="20" xfId="5" applyFont="1" applyFill="1" applyBorder="1" applyAlignment="1" applyProtection="1">
      <alignment horizontal="center" vertical="center" wrapText="1"/>
    </xf>
    <xf numFmtId="165" fontId="1" fillId="5" borderId="27" xfId="18" applyNumberFormat="1" applyFont="1" applyFill="1" applyBorder="1" applyAlignment="1" applyProtection="1">
      <alignment horizontal="center" vertical="center" wrapText="1"/>
      <protection locked="0"/>
    </xf>
    <xf numFmtId="165" fontId="1" fillId="5" borderId="30" xfId="18" applyNumberFormat="1" applyFont="1" applyFill="1" applyBorder="1" applyAlignment="1" applyProtection="1">
      <alignment horizontal="center" vertical="center" wrapText="1"/>
      <protection locked="0"/>
    </xf>
    <xf numFmtId="0" fontId="6" fillId="6" borderId="9" xfId="65" applyFont="1" applyFill="1" applyBorder="1" applyAlignment="1" applyProtection="1">
      <alignment horizontal="left" vertical="center"/>
    </xf>
    <xf numFmtId="0" fontId="6" fillId="6" borderId="10" xfId="65" applyFont="1" applyFill="1" applyBorder="1" applyAlignment="1" applyProtection="1">
      <alignment horizontal="left" vertical="center"/>
    </xf>
    <xf numFmtId="0" fontId="6" fillId="6" borderId="6" xfId="65" applyFont="1" applyFill="1" applyBorder="1" applyAlignment="1" applyProtection="1">
      <alignment horizontal="left" vertical="center"/>
    </xf>
    <xf numFmtId="0" fontId="6" fillId="6" borderId="4" xfId="65" applyFont="1" applyFill="1" applyBorder="1" applyAlignment="1" applyProtection="1">
      <alignment horizontal="left" vertical="center"/>
    </xf>
    <xf numFmtId="0" fontId="23" fillId="0" borderId="0" xfId="25" applyFont="1" applyFill="1" applyBorder="1" applyAlignment="1" applyProtection="1">
      <alignment horizontal="justify" vertical="center"/>
    </xf>
    <xf numFmtId="0" fontId="23" fillId="0" borderId="0" xfId="25" applyFont="1" applyBorder="1" applyAlignment="1" applyProtection="1">
      <alignment horizontal="justify" vertical="center"/>
    </xf>
    <xf numFmtId="0" fontId="23" fillId="0" borderId="0" xfId="25" applyFont="1" applyFill="1" applyBorder="1" applyAlignment="1" applyProtection="1">
      <alignment horizontal="justify" vertical="center" wrapText="1"/>
    </xf>
    <xf numFmtId="0" fontId="28" fillId="6" borderId="13" xfId="66" applyFont="1" applyFill="1" applyBorder="1" applyAlignment="1" applyProtection="1">
      <alignment horizontal="center" vertical="distributed"/>
    </xf>
    <xf numFmtId="0" fontId="28" fillId="6" borderId="12" xfId="66" applyFont="1" applyFill="1" applyBorder="1" applyAlignment="1" applyProtection="1">
      <alignment horizontal="center" vertical="distributed"/>
    </xf>
    <xf numFmtId="0" fontId="28" fillId="6" borderId="18" xfId="66" applyFont="1" applyFill="1" applyBorder="1" applyAlignment="1" applyProtection="1">
      <alignment horizontal="center" vertical="distributed"/>
    </xf>
    <xf numFmtId="0" fontId="28" fillId="6" borderId="6" xfId="66" applyFont="1" applyFill="1" applyBorder="1" applyAlignment="1" applyProtection="1">
      <alignment horizontal="center" vertical="distributed"/>
    </xf>
    <xf numFmtId="0" fontId="28" fillId="6" borderId="5" xfId="66" applyFont="1" applyFill="1" applyBorder="1" applyAlignment="1" applyProtection="1">
      <alignment horizontal="center" vertical="distributed"/>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28" fillId="6" borderId="20" xfId="66" applyFont="1" applyFill="1" applyBorder="1" applyAlignment="1" applyProtection="1">
      <alignment horizontal="center" vertical="center"/>
    </xf>
  </cellXfs>
  <cellStyles count="69">
    <cellStyle name="40% - Accent2 2" xfId="19"/>
    <cellStyle name="Accent2 2" xfId="20"/>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34"/>
  <sheetViews>
    <sheetView showGridLines="0" tabSelected="1" view="pageBreakPreview" zoomScaleNormal="100" zoomScaleSheetLayoutView="100" workbookViewId="0">
      <selection activeCell="B29" sqref="B29"/>
    </sheetView>
  </sheetViews>
  <sheetFormatPr defaultColWidth="11.42578125" defaultRowHeight="12.75"/>
  <cols>
    <col min="1" max="1" width="11.42578125" style="113" customWidth="1"/>
    <col min="2" max="2" width="64.7109375" style="113" customWidth="1"/>
    <col min="3" max="3" width="6.42578125" style="113" customWidth="1"/>
    <col min="4" max="4" width="64.7109375" style="113" customWidth="1"/>
    <col min="5" max="254" width="11.42578125" style="113"/>
    <col min="255" max="257" width="11.42578125" style="113" hidden="1" customWidth="1"/>
    <col min="258" max="258" width="64.7109375" style="113" customWidth="1"/>
    <col min="259" max="259" width="6.42578125" style="113" customWidth="1"/>
    <col min="260" max="260" width="64.7109375" style="113" customWidth="1"/>
    <col min="261" max="510" width="11.42578125" style="113"/>
    <col min="511" max="513" width="11.42578125" style="113" hidden="1" customWidth="1"/>
    <col min="514" max="514" width="64.7109375" style="113" customWidth="1"/>
    <col min="515" max="515" width="6.42578125" style="113" customWidth="1"/>
    <col min="516" max="516" width="64.7109375" style="113" customWidth="1"/>
    <col min="517" max="766" width="11.42578125" style="113"/>
    <col min="767" max="769" width="11.42578125" style="113" hidden="1" customWidth="1"/>
    <col min="770" max="770" width="64.7109375" style="113" customWidth="1"/>
    <col min="771" max="771" width="6.42578125" style="113" customWidth="1"/>
    <col min="772" max="772" width="64.7109375" style="113" customWidth="1"/>
    <col min="773" max="1022" width="11.42578125" style="113"/>
    <col min="1023" max="1025" width="11.42578125" style="113" hidden="1" customWidth="1"/>
    <col min="1026" max="1026" width="64.7109375" style="113" customWidth="1"/>
    <col min="1027" max="1027" width="6.42578125" style="113" customWidth="1"/>
    <col min="1028" max="1028" width="64.7109375" style="113" customWidth="1"/>
    <col min="1029" max="1278" width="11.42578125" style="113"/>
    <col min="1279" max="1281" width="11.42578125" style="113" hidden="1" customWidth="1"/>
    <col min="1282" max="1282" width="64.7109375" style="113" customWidth="1"/>
    <col min="1283" max="1283" width="6.42578125" style="113" customWidth="1"/>
    <col min="1284" max="1284" width="64.7109375" style="113" customWidth="1"/>
    <col min="1285" max="1534" width="11.42578125" style="113"/>
    <col min="1535" max="1537" width="11.42578125" style="113" hidden="1" customWidth="1"/>
    <col min="1538" max="1538" width="64.7109375" style="113" customWidth="1"/>
    <col min="1539" max="1539" width="6.42578125" style="113" customWidth="1"/>
    <col min="1540" max="1540" width="64.7109375" style="113" customWidth="1"/>
    <col min="1541" max="1790" width="11.42578125" style="113"/>
    <col min="1791" max="1793" width="11.42578125" style="113" hidden="1" customWidth="1"/>
    <col min="1794" max="1794" width="64.7109375" style="113" customWidth="1"/>
    <col min="1795" max="1795" width="6.42578125" style="113" customWidth="1"/>
    <col min="1796" max="1796" width="64.7109375" style="113" customWidth="1"/>
    <col min="1797" max="2046" width="11.42578125" style="113"/>
    <col min="2047" max="2049" width="11.42578125" style="113" hidden="1" customWidth="1"/>
    <col min="2050" max="2050" width="64.7109375" style="113" customWidth="1"/>
    <col min="2051" max="2051" width="6.42578125" style="113" customWidth="1"/>
    <col min="2052" max="2052" width="64.7109375" style="113" customWidth="1"/>
    <col min="2053" max="2302" width="11.42578125" style="113"/>
    <col min="2303" max="2305" width="11.42578125" style="113" hidden="1" customWidth="1"/>
    <col min="2306" max="2306" width="64.7109375" style="113" customWidth="1"/>
    <col min="2307" max="2307" width="6.42578125" style="113" customWidth="1"/>
    <col min="2308" max="2308" width="64.7109375" style="113" customWidth="1"/>
    <col min="2309" max="2558" width="11.42578125" style="113"/>
    <col min="2559" max="2561" width="11.42578125" style="113" hidden="1" customWidth="1"/>
    <col min="2562" max="2562" width="64.7109375" style="113" customWidth="1"/>
    <col min="2563" max="2563" width="6.42578125" style="113" customWidth="1"/>
    <col min="2564" max="2564" width="64.7109375" style="113" customWidth="1"/>
    <col min="2565" max="2814" width="11.42578125" style="113"/>
    <col min="2815" max="2817" width="11.42578125" style="113" hidden="1" customWidth="1"/>
    <col min="2818" max="2818" width="64.7109375" style="113" customWidth="1"/>
    <col min="2819" max="2819" width="6.42578125" style="113" customWidth="1"/>
    <col min="2820" max="2820" width="64.7109375" style="113" customWidth="1"/>
    <col min="2821" max="3070" width="11.42578125" style="113"/>
    <col min="3071" max="3073" width="11.42578125" style="113" hidden="1" customWidth="1"/>
    <col min="3074" max="3074" width="64.7109375" style="113" customWidth="1"/>
    <col min="3075" max="3075" width="6.42578125" style="113" customWidth="1"/>
    <col min="3076" max="3076" width="64.7109375" style="113" customWidth="1"/>
    <col min="3077" max="3326" width="11.42578125" style="113"/>
    <col min="3327" max="3329" width="11.42578125" style="113" hidden="1" customWidth="1"/>
    <col min="3330" max="3330" width="64.7109375" style="113" customWidth="1"/>
    <col min="3331" max="3331" width="6.42578125" style="113" customWidth="1"/>
    <col min="3332" max="3332" width="64.7109375" style="113" customWidth="1"/>
    <col min="3333" max="3582" width="11.42578125" style="113"/>
    <col min="3583" max="3585" width="11.42578125" style="113" hidden="1" customWidth="1"/>
    <col min="3586" max="3586" width="64.7109375" style="113" customWidth="1"/>
    <col min="3587" max="3587" width="6.42578125" style="113" customWidth="1"/>
    <col min="3588" max="3588" width="64.7109375" style="113" customWidth="1"/>
    <col min="3589" max="3838" width="11.42578125" style="113"/>
    <col min="3839" max="3841" width="11.42578125" style="113" hidden="1" customWidth="1"/>
    <col min="3842" max="3842" width="64.7109375" style="113" customWidth="1"/>
    <col min="3843" max="3843" width="6.42578125" style="113" customWidth="1"/>
    <col min="3844" max="3844" width="64.7109375" style="113" customWidth="1"/>
    <col min="3845" max="4094" width="11.42578125" style="113"/>
    <col min="4095" max="4097" width="11.42578125" style="113" hidden="1" customWidth="1"/>
    <col min="4098" max="4098" width="64.7109375" style="113" customWidth="1"/>
    <col min="4099" max="4099" width="6.42578125" style="113" customWidth="1"/>
    <col min="4100" max="4100" width="64.7109375" style="113" customWidth="1"/>
    <col min="4101" max="4350" width="11.42578125" style="113"/>
    <col min="4351" max="4353" width="11.42578125" style="113" hidden="1" customWidth="1"/>
    <col min="4354" max="4354" width="64.7109375" style="113" customWidth="1"/>
    <col min="4355" max="4355" width="6.42578125" style="113" customWidth="1"/>
    <col min="4356" max="4356" width="64.7109375" style="113" customWidth="1"/>
    <col min="4357" max="4606" width="11.42578125" style="113"/>
    <col min="4607" max="4609" width="11.42578125" style="113" hidden="1" customWidth="1"/>
    <col min="4610" max="4610" width="64.7109375" style="113" customWidth="1"/>
    <col min="4611" max="4611" width="6.42578125" style="113" customWidth="1"/>
    <col min="4612" max="4612" width="64.7109375" style="113" customWidth="1"/>
    <col min="4613" max="4862" width="11.42578125" style="113"/>
    <col min="4863" max="4865" width="11.42578125" style="113" hidden="1" customWidth="1"/>
    <col min="4866" max="4866" width="64.7109375" style="113" customWidth="1"/>
    <col min="4867" max="4867" width="6.42578125" style="113" customWidth="1"/>
    <col min="4868" max="4868" width="64.7109375" style="113" customWidth="1"/>
    <col min="4869" max="5118" width="11.42578125" style="113"/>
    <col min="5119" max="5121" width="11.42578125" style="113" hidden="1" customWidth="1"/>
    <col min="5122" max="5122" width="64.7109375" style="113" customWidth="1"/>
    <col min="5123" max="5123" width="6.42578125" style="113" customWidth="1"/>
    <col min="5124" max="5124" width="64.7109375" style="113" customWidth="1"/>
    <col min="5125" max="5374" width="11.42578125" style="113"/>
    <col min="5375" max="5377" width="11.42578125" style="113" hidden="1" customWidth="1"/>
    <col min="5378" max="5378" width="64.7109375" style="113" customWidth="1"/>
    <col min="5379" max="5379" width="6.42578125" style="113" customWidth="1"/>
    <col min="5380" max="5380" width="64.7109375" style="113" customWidth="1"/>
    <col min="5381" max="5630" width="11.42578125" style="113"/>
    <col min="5631" max="5633" width="11.42578125" style="113" hidden="1" customWidth="1"/>
    <col min="5634" max="5634" width="64.7109375" style="113" customWidth="1"/>
    <col min="5635" max="5635" width="6.42578125" style="113" customWidth="1"/>
    <col min="5636" max="5636" width="64.7109375" style="113" customWidth="1"/>
    <col min="5637" max="5886" width="11.42578125" style="113"/>
    <col min="5887" max="5889" width="11.42578125" style="113" hidden="1" customWidth="1"/>
    <col min="5890" max="5890" width="64.7109375" style="113" customWidth="1"/>
    <col min="5891" max="5891" width="6.42578125" style="113" customWidth="1"/>
    <col min="5892" max="5892" width="64.7109375" style="113" customWidth="1"/>
    <col min="5893" max="6142" width="11.42578125" style="113"/>
    <col min="6143" max="6145" width="11.42578125" style="113" hidden="1" customWidth="1"/>
    <col min="6146" max="6146" width="64.7109375" style="113" customWidth="1"/>
    <col min="6147" max="6147" width="6.42578125" style="113" customWidth="1"/>
    <col min="6148" max="6148" width="64.7109375" style="113" customWidth="1"/>
    <col min="6149" max="6398" width="11.42578125" style="113"/>
    <col min="6399" max="6401" width="11.42578125" style="113" hidden="1" customWidth="1"/>
    <col min="6402" max="6402" width="64.7109375" style="113" customWidth="1"/>
    <col min="6403" max="6403" width="6.42578125" style="113" customWidth="1"/>
    <col min="6404" max="6404" width="64.7109375" style="113" customWidth="1"/>
    <col min="6405" max="6654" width="11.42578125" style="113"/>
    <col min="6655" max="6657" width="11.42578125" style="113" hidden="1" customWidth="1"/>
    <col min="6658" max="6658" width="64.7109375" style="113" customWidth="1"/>
    <col min="6659" max="6659" width="6.42578125" style="113" customWidth="1"/>
    <col min="6660" max="6660" width="64.7109375" style="113" customWidth="1"/>
    <col min="6661" max="6910" width="11.42578125" style="113"/>
    <col min="6911" max="6913" width="11.42578125" style="113" hidden="1" customWidth="1"/>
    <col min="6914" max="6914" width="64.7109375" style="113" customWidth="1"/>
    <col min="6915" max="6915" width="6.42578125" style="113" customWidth="1"/>
    <col min="6916" max="6916" width="64.7109375" style="113" customWidth="1"/>
    <col min="6917" max="7166" width="11.42578125" style="113"/>
    <col min="7167" max="7169" width="11.42578125" style="113" hidden="1" customWidth="1"/>
    <col min="7170" max="7170" width="64.7109375" style="113" customWidth="1"/>
    <col min="7171" max="7171" width="6.42578125" style="113" customWidth="1"/>
    <col min="7172" max="7172" width="64.7109375" style="113" customWidth="1"/>
    <col min="7173" max="7422" width="11.42578125" style="113"/>
    <col min="7423" max="7425" width="11.42578125" style="113" hidden="1" customWidth="1"/>
    <col min="7426" max="7426" width="64.7109375" style="113" customWidth="1"/>
    <col min="7427" max="7427" width="6.42578125" style="113" customWidth="1"/>
    <col min="7428" max="7428" width="64.7109375" style="113" customWidth="1"/>
    <col min="7429" max="7678" width="11.42578125" style="113"/>
    <col min="7679" max="7681" width="11.42578125" style="113" hidden="1" customWidth="1"/>
    <col min="7682" max="7682" width="64.7109375" style="113" customWidth="1"/>
    <col min="7683" max="7683" width="6.42578125" style="113" customWidth="1"/>
    <col min="7684" max="7684" width="64.7109375" style="113" customWidth="1"/>
    <col min="7685" max="7934" width="11.42578125" style="113"/>
    <col min="7935" max="7937" width="11.42578125" style="113" hidden="1" customWidth="1"/>
    <col min="7938" max="7938" width="64.7109375" style="113" customWidth="1"/>
    <col min="7939" max="7939" width="6.42578125" style="113" customWidth="1"/>
    <col min="7940" max="7940" width="64.7109375" style="113" customWidth="1"/>
    <col min="7941" max="8190" width="11.42578125" style="113"/>
    <col min="8191" max="8193" width="11.42578125" style="113" hidden="1" customWidth="1"/>
    <col min="8194" max="8194" width="64.7109375" style="113" customWidth="1"/>
    <col min="8195" max="8195" width="6.42578125" style="113" customWidth="1"/>
    <col min="8196" max="8196" width="64.7109375" style="113" customWidth="1"/>
    <col min="8197" max="8446" width="11.42578125" style="113"/>
    <col min="8447" max="8449" width="11.42578125" style="113" hidden="1" customWidth="1"/>
    <col min="8450" max="8450" width="64.7109375" style="113" customWidth="1"/>
    <col min="8451" max="8451" width="6.42578125" style="113" customWidth="1"/>
    <col min="8452" max="8452" width="64.7109375" style="113" customWidth="1"/>
    <col min="8453" max="8702" width="11.42578125" style="113"/>
    <col min="8703" max="8705" width="11.42578125" style="113" hidden="1" customWidth="1"/>
    <col min="8706" max="8706" width="64.7109375" style="113" customWidth="1"/>
    <col min="8707" max="8707" width="6.42578125" style="113" customWidth="1"/>
    <col min="8708" max="8708" width="64.7109375" style="113" customWidth="1"/>
    <col min="8709" max="8958" width="11.42578125" style="113"/>
    <col min="8959" max="8961" width="11.42578125" style="113" hidden="1" customWidth="1"/>
    <col min="8962" max="8962" width="64.7109375" style="113" customWidth="1"/>
    <col min="8963" max="8963" width="6.42578125" style="113" customWidth="1"/>
    <col min="8964" max="8964" width="64.7109375" style="113" customWidth="1"/>
    <col min="8965" max="9214" width="11.42578125" style="113"/>
    <col min="9215" max="9217" width="11.42578125" style="113" hidden="1" customWidth="1"/>
    <col min="9218" max="9218" width="64.7109375" style="113" customWidth="1"/>
    <col min="9219" max="9219" width="6.42578125" style="113" customWidth="1"/>
    <col min="9220" max="9220" width="64.7109375" style="113" customWidth="1"/>
    <col min="9221" max="9470" width="11.42578125" style="113"/>
    <col min="9471" max="9473" width="11.42578125" style="113" hidden="1" customWidth="1"/>
    <col min="9474" max="9474" width="64.7109375" style="113" customWidth="1"/>
    <col min="9475" max="9475" width="6.42578125" style="113" customWidth="1"/>
    <col min="9476" max="9476" width="64.7109375" style="113" customWidth="1"/>
    <col min="9477" max="9726" width="11.42578125" style="113"/>
    <col min="9727" max="9729" width="11.42578125" style="113" hidden="1" customWidth="1"/>
    <col min="9730" max="9730" width="64.7109375" style="113" customWidth="1"/>
    <col min="9731" max="9731" width="6.42578125" style="113" customWidth="1"/>
    <col min="9732" max="9732" width="64.7109375" style="113" customWidth="1"/>
    <col min="9733" max="9982" width="11.42578125" style="113"/>
    <col min="9983" max="9985" width="11.42578125" style="113" hidden="1" customWidth="1"/>
    <col min="9986" max="9986" width="64.7109375" style="113" customWidth="1"/>
    <col min="9987" max="9987" width="6.42578125" style="113" customWidth="1"/>
    <col min="9988" max="9988" width="64.7109375" style="113" customWidth="1"/>
    <col min="9989" max="10238" width="11.42578125" style="113"/>
    <col min="10239" max="10241" width="11.42578125" style="113" hidden="1" customWidth="1"/>
    <col min="10242" max="10242" width="64.7109375" style="113" customWidth="1"/>
    <col min="10243" max="10243" width="6.42578125" style="113" customWidth="1"/>
    <col min="10244" max="10244" width="64.7109375" style="113" customWidth="1"/>
    <col min="10245" max="10494" width="11.42578125" style="113"/>
    <col min="10495" max="10497" width="11.42578125" style="113" hidden="1" customWidth="1"/>
    <col min="10498" max="10498" width="64.7109375" style="113" customWidth="1"/>
    <col min="10499" max="10499" width="6.42578125" style="113" customWidth="1"/>
    <col min="10500" max="10500" width="64.7109375" style="113" customWidth="1"/>
    <col min="10501" max="10750" width="11.42578125" style="113"/>
    <col min="10751" max="10753" width="11.42578125" style="113" hidden="1" customWidth="1"/>
    <col min="10754" max="10754" width="64.7109375" style="113" customWidth="1"/>
    <col min="10755" max="10755" width="6.42578125" style="113" customWidth="1"/>
    <col min="10756" max="10756" width="64.7109375" style="113" customWidth="1"/>
    <col min="10757" max="11006" width="11.42578125" style="113"/>
    <col min="11007" max="11009" width="11.42578125" style="113" hidden="1" customWidth="1"/>
    <col min="11010" max="11010" width="64.7109375" style="113" customWidth="1"/>
    <col min="11011" max="11011" width="6.42578125" style="113" customWidth="1"/>
    <col min="11012" max="11012" width="64.7109375" style="113" customWidth="1"/>
    <col min="11013" max="11262" width="11.42578125" style="113"/>
    <col min="11263" max="11265" width="11.42578125" style="113" hidden="1" customWidth="1"/>
    <col min="11266" max="11266" width="64.7109375" style="113" customWidth="1"/>
    <col min="11267" max="11267" width="6.42578125" style="113" customWidth="1"/>
    <col min="11268" max="11268" width="64.7109375" style="113" customWidth="1"/>
    <col min="11269" max="11518" width="11.42578125" style="113"/>
    <col min="11519" max="11521" width="11.42578125" style="113" hidden="1" customWidth="1"/>
    <col min="11522" max="11522" width="64.7109375" style="113" customWidth="1"/>
    <col min="11523" max="11523" width="6.42578125" style="113" customWidth="1"/>
    <col min="11524" max="11524" width="64.7109375" style="113" customWidth="1"/>
    <col min="11525" max="11774" width="11.42578125" style="113"/>
    <col min="11775" max="11777" width="11.42578125" style="113" hidden="1" customWidth="1"/>
    <col min="11778" max="11778" width="64.7109375" style="113" customWidth="1"/>
    <col min="11779" max="11779" width="6.42578125" style="113" customWidth="1"/>
    <col min="11780" max="11780" width="64.7109375" style="113" customWidth="1"/>
    <col min="11781" max="12030" width="11.42578125" style="113"/>
    <col min="12031" max="12033" width="11.42578125" style="113" hidden="1" customWidth="1"/>
    <col min="12034" max="12034" width="64.7109375" style="113" customWidth="1"/>
    <col min="12035" max="12035" width="6.42578125" style="113" customWidth="1"/>
    <col min="12036" max="12036" width="64.7109375" style="113" customWidth="1"/>
    <col min="12037" max="12286" width="11.42578125" style="113"/>
    <col min="12287" max="12289" width="11.42578125" style="113" hidden="1" customWidth="1"/>
    <col min="12290" max="12290" width="64.7109375" style="113" customWidth="1"/>
    <col min="12291" max="12291" width="6.42578125" style="113" customWidth="1"/>
    <col min="12292" max="12292" width="64.7109375" style="113" customWidth="1"/>
    <col min="12293" max="12542" width="11.42578125" style="113"/>
    <col min="12543" max="12545" width="11.42578125" style="113" hidden="1" customWidth="1"/>
    <col min="12546" max="12546" width="64.7109375" style="113" customWidth="1"/>
    <col min="12547" max="12547" width="6.42578125" style="113" customWidth="1"/>
    <col min="12548" max="12548" width="64.7109375" style="113" customWidth="1"/>
    <col min="12549" max="12798" width="11.42578125" style="113"/>
    <col min="12799" max="12801" width="11.42578125" style="113" hidden="1" customWidth="1"/>
    <col min="12802" max="12802" width="64.7109375" style="113" customWidth="1"/>
    <col min="12803" max="12803" width="6.42578125" style="113" customWidth="1"/>
    <col min="12804" max="12804" width="64.7109375" style="113" customWidth="1"/>
    <col min="12805" max="13054" width="11.42578125" style="113"/>
    <col min="13055" max="13057" width="11.42578125" style="113" hidden="1" customWidth="1"/>
    <col min="13058" max="13058" width="64.7109375" style="113" customWidth="1"/>
    <col min="13059" max="13059" width="6.42578125" style="113" customWidth="1"/>
    <col min="13060" max="13060" width="64.7109375" style="113" customWidth="1"/>
    <col min="13061" max="13310" width="11.42578125" style="113"/>
    <col min="13311" max="13313" width="11.42578125" style="113" hidden="1" customWidth="1"/>
    <col min="13314" max="13314" width="64.7109375" style="113" customWidth="1"/>
    <col min="13315" max="13315" width="6.42578125" style="113" customWidth="1"/>
    <col min="13316" max="13316" width="64.7109375" style="113" customWidth="1"/>
    <col min="13317" max="13566" width="11.42578125" style="113"/>
    <col min="13567" max="13569" width="11.42578125" style="113" hidden="1" customWidth="1"/>
    <col min="13570" max="13570" width="64.7109375" style="113" customWidth="1"/>
    <col min="13571" max="13571" width="6.42578125" style="113" customWidth="1"/>
    <col min="13572" max="13572" width="64.7109375" style="113" customWidth="1"/>
    <col min="13573" max="13822" width="11.42578125" style="113"/>
    <col min="13823" max="13825" width="11.42578125" style="113" hidden="1" customWidth="1"/>
    <col min="13826" max="13826" width="64.7109375" style="113" customWidth="1"/>
    <col min="13827" max="13827" width="6.42578125" style="113" customWidth="1"/>
    <col min="13828" max="13828" width="64.7109375" style="113" customWidth="1"/>
    <col min="13829" max="14078" width="11.42578125" style="113"/>
    <col min="14079" max="14081" width="11.42578125" style="113" hidden="1" customWidth="1"/>
    <col min="14082" max="14082" width="64.7109375" style="113" customWidth="1"/>
    <col min="14083" max="14083" width="6.42578125" style="113" customWidth="1"/>
    <col min="14084" max="14084" width="64.7109375" style="113" customWidth="1"/>
    <col min="14085" max="14334" width="11.42578125" style="113"/>
    <col min="14335" max="14337" width="11.42578125" style="113" hidden="1" customWidth="1"/>
    <col min="14338" max="14338" width="64.7109375" style="113" customWidth="1"/>
    <col min="14339" max="14339" width="6.42578125" style="113" customWidth="1"/>
    <col min="14340" max="14340" width="64.7109375" style="113" customWidth="1"/>
    <col min="14341" max="14590" width="11.42578125" style="113"/>
    <col min="14591" max="14593" width="11.42578125" style="113" hidden="1" customWidth="1"/>
    <col min="14594" max="14594" width="64.7109375" style="113" customWidth="1"/>
    <col min="14595" max="14595" width="6.42578125" style="113" customWidth="1"/>
    <col min="14596" max="14596" width="64.7109375" style="113" customWidth="1"/>
    <col min="14597" max="14846" width="11.42578125" style="113"/>
    <col min="14847" max="14849" width="11.42578125" style="113" hidden="1" customWidth="1"/>
    <col min="14850" max="14850" width="64.7109375" style="113" customWidth="1"/>
    <col min="14851" max="14851" width="6.42578125" style="113" customWidth="1"/>
    <col min="14852" max="14852" width="64.7109375" style="113" customWidth="1"/>
    <col min="14853" max="15102" width="11.42578125" style="113"/>
    <col min="15103" max="15105" width="11.42578125" style="113" hidden="1" customWidth="1"/>
    <col min="15106" max="15106" width="64.7109375" style="113" customWidth="1"/>
    <col min="15107" max="15107" width="6.42578125" style="113" customWidth="1"/>
    <col min="15108" max="15108" width="64.7109375" style="113" customWidth="1"/>
    <col min="15109" max="15358" width="11.42578125" style="113"/>
    <col min="15359" max="15361" width="11.42578125" style="113" hidden="1" customWidth="1"/>
    <col min="15362" max="15362" width="64.7109375" style="113" customWidth="1"/>
    <col min="15363" max="15363" width="6.42578125" style="113" customWidth="1"/>
    <col min="15364" max="15364" width="64.7109375" style="113" customWidth="1"/>
    <col min="15365" max="15614" width="11.42578125" style="113"/>
    <col min="15615" max="15617" width="11.42578125" style="113" hidden="1" customWidth="1"/>
    <col min="15618" max="15618" width="64.7109375" style="113" customWidth="1"/>
    <col min="15619" max="15619" width="6.42578125" style="113" customWidth="1"/>
    <col min="15620" max="15620" width="64.7109375" style="113" customWidth="1"/>
    <col min="15621" max="15870" width="11.42578125" style="113"/>
    <col min="15871" max="15873" width="11.42578125" style="113" hidden="1" customWidth="1"/>
    <col min="15874" max="15874" width="64.7109375" style="113" customWidth="1"/>
    <col min="15875" max="15875" width="6.42578125" style="113" customWidth="1"/>
    <col min="15876" max="15876" width="64.7109375" style="113" customWidth="1"/>
    <col min="15877" max="16126" width="11.42578125" style="113"/>
    <col min="16127" max="16129" width="11.42578125" style="113" hidden="1" customWidth="1"/>
    <col min="16130" max="16130" width="64.7109375" style="113" customWidth="1"/>
    <col min="16131" max="16131" width="6.42578125" style="113" customWidth="1"/>
    <col min="16132" max="16132" width="64.7109375" style="113" customWidth="1"/>
    <col min="16133" max="16384" width="11.42578125" style="113"/>
  </cols>
  <sheetData>
    <row r="1" spans="1:4" ht="14.25">
      <c r="B1" s="114"/>
      <c r="C1" s="114"/>
      <c r="D1" s="218" t="s">
        <v>164</v>
      </c>
    </row>
    <row r="2" spans="1:4">
      <c r="B2" s="114"/>
      <c r="C2" s="114"/>
      <c r="D2" s="114"/>
    </row>
    <row r="3" spans="1:4" ht="14.25">
      <c r="B3" s="115" t="s">
        <v>165</v>
      </c>
      <c r="C3" s="115"/>
      <c r="D3" s="115"/>
    </row>
    <row r="4" spans="1:4" ht="14.25" customHeight="1">
      <c r="A4" s="116"/>
      <c r="B4" s="115"/>
      <c r="C4" s="323"/>
      <c r="D4" s="117"/>
    </row>
    <row r="5" spans="1:4" ht="14.25">
      <c r="B5" s="118" t="s">
        <v>166</v>
      </c>
      <c r="C5" s="323"/>
      <c r="D5" s="118" t="s">
        <v>167</v>
      </c>
    </row>
    <row r="6" spans="1:4" ht="14.25">
      <c r="A6" s="119"/>
      <c r="B6" s="120" t="s">
        <v>168</v>
      </c>
      <c r="C6" s="121"/>
      <c r="D6" s="117" t="s">
        <v>169</v>
      </c>
    </row>
    <row r="7" spans="1:4" ht="14.25">
      <c r="A7" s="119"/>
      <c r="B7" s="122" t="s">
        <v>170</v>
      </c>
      <c r="C7" s="121"/>
      <c r="D7" s="117" t="s">
        <v>172</v>
      </c>
    </row>
    <row r="8" spans="1:4" ht="14.25">
      <c r="A8" s="119"/>
      <c r="B8" s="122" t="s">
        <v>171</v>
      </c>
      <c r="C8" s="121"/>
      <c r="D8" s="117" t="s">
        <v>175</v>
      </c>
    </row>
    <row r="9" spans="1:4" ht="14.25">
      <c r="A9" s="119"/>
      <c r="B9" s="122" t="s">
        <v>173</v>
      </c>
      <c r="C9" s="123"/>
      <c r="D9" s="117" t="s">
        <v>179</v>
      </c>
    </row>
    <row r="10" spans="1:4" ht="14.25">
      <c r="A10" s="119"/>
      <c r="B10" s="122" t="s">
        <v>174</v>
      </c>
      <c r="C10" s="123"/>
      <c r="D10" s="117" t="s">
        <v>199</v>
      </c>
    </row>
    <row r="11" spans="1:4" ht="14.25">
      <c r="A11" s="119"/>
      <c r="B11" s="122" t="s">
        <v>176</v>
      </c>
      <c r="C11" s="123"/>
    </row>
    <row r="12" spans="1:4" ht="14.25">
      <c r="A12" s="119"/>
      <c r="B12" s="122" t="s">
        <v>178</v>
      </c>
      <c r="C12" s="123"/>
    </row>
    <row r="13" spans="1:4" ht="14.25">
      <c r="A13" s="119"/>
      <c r="B13" s="122" t="s">
        <v>180</v>
      </c>
      <c r="C13" s="123"/>
    </row>
    <row r="14" spans="1:4" ht="14.25">
      <c r="A14" s="119"/>
      <c r="B14" s="122" t="s">
        <v>182</v>
      </c>
      <c r="C14" s="123"/>
      <c r="D14" s="124"/>
    </row>
    <row r="15" spans="1:4" ht="14.25">
      <c r="A15" s="119"/>
      <c r="B15" s="122" t="s">
        <v>183</v>
      </c>
      <c r="C15" s="123"/>
    </row>
    <row r="16" spans="1:4" ht="14.25">
      <c r="A16" s="119"/>
      <c r="B16" s="122" t="s">
        <v>184</v>
      </c>
      <c r="C16" s="123"/>
      <c r="D16" s="117"/>
    </row>
    <row r="17" spans="1:4" ht="14.25">
      <c r="A17" s="119"/>
      <c r="B17" s="122" t="s">
        <v>185</v>
      </c>
      <c r="C17" s="123"/>
      <c r="D17" s="117"/>
    </row>
    <row r="18" spans="1:4" ht="14.25">
      <c r="A18" s="119"/>
      <c r="B18" s="122" t="s">
        <v>186</v>
      </c>
      <c r="C18" s="123"/>
      <c r="D18" s="117"/>
    </row>
    <row r="19" spans="1:4" ht="14.25">
      <c r="A19" s="119"/>
      <c r="B19" s="122" t="s">
        <v>187</v>
      </c>
      <c r="C19" s="123"/>
      <c r="D19" s="117"/>
    </row>
    <row r="20" spans="1:4" ht="14.25">
      <c r="A20" s="119"/>
      <c r="B20" s="122" t="s">
        <v>188</v>
      </c>
      <c r="C20" s="123"/>
      <c r="D20" s="117"/>
    </row>
    <row r="21" spans="1:4" ht="14.25">
      <c r="A21" s="119"/>
      <c r="B21" s="122" t="s">
        <v>189</v>
      </c>
      <c r="C21" s="123"/>
      <c r="D21" s="117"/>
    </row>
    <row r="22" spans="1:4" ht="14.25">
      <c r="A22" s="119"/>
      <c r="B22" s="117" t="s">
        <v>177</v>
      </c>
      <c r="C22" s="123"/>
      <c r="D22" s="117"/>
    </row>
    <row r="23" spans="1:4" ht="14.25">
      <c r="A23" s="119"/>
      <c r="B23" s="122" t="s">
        <v>181</v>
      </c>
      <c r="C23" s="123"/>
      <c r="D23" s="117"/>
    </row>
    <row r="24" spans="1:4" ht="14.25">
      <c r="A24" s="119"/>
      <c r="B24" s="117" t="s">
        <v>357</v>
      </c>
      <c r="C24" s="123"/>
      <c r="D24" s="117"/>
    </row>
    <row r="25" spans="1:4" ht="14.25">
      <c r="B25" s="125" t="s">
        <v>190</v>
      </c>
      <c r="C25" s="126"/>
      <c r="D25" s="118" t="s">
        <v>191</v>
      </c>
    </row>
    <row r="26" spans="1:4" ht="14.1" customHeight="1">
      <c r="A26" s="127"/>
      <c r="B26" s="122" t="s">
        <v>195</v>
      </c>
      <c r="C26" s="123"/>
      <c r="D26" s="117" t="s">
        <v>192</v>
      </c>
    </row>
    <row r="27" spans="1:4" ht="14.25">
      <c r="A27" s="127"/>
      <c r="B27" s="319" t="s">
        <v>312</v>
      </c>
      <c r="C27" s="123"/>
      <c r="D27" s="128" t="s">
        <v>193</v>
      </c>
    </row>
    <row r="28" spans="1:4" ht="14.25">
      <c r="A28" s="127"/>
      <c r="B28" s="114"/>
      <c r="C28" s="121"/>
      <c r="D28" s="129" t="s">
        <v>194</v>
      </c>
    </row>
    <row r="29" spans="1:4" ht="14.25">
      <c r="A29" s="127"/>
      <c r="C29" s="123"/>
      <c r="D29" s="117" t="s">
        <v>196</v>
      </c>
    </row>
    <row r="30" spans="1:4" ht="14.25">
      <c r="A30" s="127"/>
      <c r="C30" s="123"/>
      <c r="D30" s="117" t="s">
        <v>197</v>
      </c>
    </row>
    <row r="31" spans="1:4" ht="14.25">
      <c r="A31" s="127"/>
      <c r="C31" s="123"/>
      <c r="D31" s="130" t="s">
        <v>198</v>
      </c>
    </row>
    <row r="32" spans="1:4" ht="14.25">
      <c r="A32" s="127"/>
      <c r="C32" s="121"/>
      <c r="D32" s="130" t="s">
        <v>200</v>
      </c>
    </row>
    <row r="33" spans="1:4" ht="14.25">
      <c r="A33" s="127"/>
      <c r="C33" s="121"/>
      <c r="D33" s="130" t="s">
        <v>302</v>
      </c>
    </row>
    <row r="34" spans="1:4" ht="14.25">
      <c r="C34" s="126"/>
      <c r="D34" s="130" t="s">
        <v>313</v>
      </c>
    </row>
  </sheetData>
  <customSheetViews>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s>
  <mergeCells count="1">
    <mergeCell ref="C4:C5"/>
  </mergeCells>
  <printOptions horizontalCentered="1" verticalCentered="1"/>
  <pageMargins left="0.19685039370078741" right="0.19685039370078741" top="0.59055118110236227" bottom="0.59055118110236227" header="0.39370078740157483" footer="0.39370078740157483"/>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showGridLines="0" defaultGridColor="0" view="pageBreakPreview" colorId="8" zoomScale="55" zoomScaleNormal="70" zoomScaleSheetLayoutView="55" workbookViewId="0">
      <selection activeCell="R32" sqref="R32:S32"/>
    </sheetView>
  </sheetViews>
  <sheetFormatPr defaultColWidth="9.7109375" defaultRowHeight="12.75"/>
  <cols>
    <col min="1" max="1" width="2" style="1" customWidth="1"/>
    <col min="2" max="3" width="26.85546875" style="1" customWidth="1"/>
    <col min="4" max="4" width="16.85546875" style="1" customWidth="1"/>
    <col min="5" max="5" width="24.85546875" style="1" customWidth="1"/>
    <col min="6" max="7" width="26.85546875" style="1" customWidth="1"/>
    <col min="8" max="8" width="26.42578125" style="1" customWidth="1"/>
    <col min="9" max="9" width="23.5703125" style="1" bestFit="1" customWidth="1"/>
    <col min="10" max="11" width="26.85546875" style="1" customWidth="1"/>
    <col min="12" max="12" width="16.85546875" style="1" customWidth="1"/>
    <col min="13" max="13" width="18.5703125" style="1" customWidth="1"/>
    <col min="14" max="15" width="26.85546875" style="1" customWidth="1"/>
    <col min="16" max="16" width="16.85546875" style="1" customWidth="1"/>
    <col min="17" max="17" width="17.42578125" style="1" customWidth="1"/>
    <col min="18" max="19" width="26.85546875" style="1" customWidth="1"/>
    <col min="20" max="20" width="16.85546875" style="1" customWidth="1"/>
    <col min="21" max="22" width="17.42578125" style="1" customWidth="1"/>
    <col min="23" max="16384" width="9.7109375" style="1"/>
  </cols>
  <sheetData>
    <row r="1" spans="1:256">
      <c r="A1" s="41"/>
      <c r="B1" s="7"/>
      <c r="C1" s="7"/>
      <c r="D1" s="7"/>
      <c r="E1" s="7"/>
      <c r="F1" s="7"/>
      <c r="G1" s="7"/>
      <c r="H1" s="7"/>
      <c r="I1" s="7"/>
      <c r="J1" s="7"/>
      <c r="K1" s="7"/>
      <c r="L1" s="7"/>
      <c r="M1" s="7"/>
      <c r="N1" s="7"/>
      <c r="O1" s="7"/>
      <c r="P1" s="7"/>
      <c r="Q1" s="7"/>
      <c r="R1" s="7"/>
      <c r="S1" s="7"/>
      <c r="T1" s="7"/>
    </row>
    <row r="2" spans="1:256" ht="18">
      <c r="A2" s="41"/>
      <c r="B2" s="148"/>
      <c r="C2" s="148"/>
      <c r="D2" s="148"/>
      <c r="E2" s="148"/>
      <c r="F2" s="148"/>
      <c r="G2" s="148"/>
      <c r="H2" s="148"/>
      <c r="I2" s="148"/>
      <c r="J2" s="148"/>
      <c r="K2" s="148"/>
      <c r="L2" s="148"/>
      <c r="M2" s="148"/>
      <c r="N2" s="148"/>
      <c r="O2" s="148"/>
      <c r="P2" s="148"/>
      <c r="Q2" s="148"/>
      <c r="R2" s="148"/>
      <c r="S2" s="148"/>
      <c r="T2" s="224" t="s">
        <v>30</v>
      </c>
    </row>
    <row r="3" spans="1:256" ht="32.25" customHeight="1">
      <c r="A3" s="41"/>
      <c r="B3" s="326" t="s">
        <v>31</v>
      </c>
      <c r="C3" s="327"/>
      <c r="D3" s="219"/>
      <c r="E3" s="220"/>
      <c r="F3" s="221"/>
      <c r="G3" s="221"/>
      <c r="H3" s="221"/>
      <c r="I3" s="221"/>
      <c r="J3" s="221"/>
      <c r="K3" s="221"/>
      <c r="L3" s="221"/>
      <c r="M3" s="221"/>
      <c r="N3" s="221"/>
      <c r="O3" s="221"/>
      <c r="P3" s="221"/>
      <c r="Q3" s="221"/>
      <c r="R3" s="221"/>
      <c r="S3" s="221"/>
      <c r="T3" s="22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0" customHeight="1">
      <c r="A4" s="41"/>
      <c r="B4" s="328" t="s">
        <v>317</v>
      </c>
      <c r="C4" s="329"/>
      <c r="D4" s="329"/>
      <c r="E4" s="329"/>
      <c r="F4" s="329"/>
      <c r="G4" s="329"/>
      <c r="H4" s="329"/>
      <c r="I4" s="329"/>
      <c r="J4" s="330"/>
      <c r="K4" s="328" t="s">
        <v>32</v>
      </c>
      <c r="L4" s="329"/>
      <c r="M4" s="329"/>
      <c r="N4" s="329"/>
      <c r="O4" s="329"/>
      <c r="P4" s="329"/>
      <c r="Q4" s="329"/>
      <c r="R4" s="329"/>
      <c r="S4" s="329"/>
      <c r="T4" s="330"/>
    </row>
    <row r="5" spans="1:256" ht="44.25" customHeight="1">
      <c r="A5" s="41"/>
      <c r="B5" s="331" t="s">
        <v>33</v>
      </c>
      <c r="C5" s="331" t="s">
        <v>34</v>
      </c>
      <c r="D5" s="331" t="s">
        <v>35</v>
      </c>
      <c r="E5" s="331" t="s">
        <v>36</v>
      </c>
      <c r="F5" s="331" t="s">
        <v>37</v>
      </c>
      <c r="G5" s="331" t="s">
        <v>38</v>
      </c>
      <c r="H5" s="331" t="s">
        <v>39</v>
      </c>
      <c r="I5" s="331" t="s">
        <v>40</v>
      </c>
      <c r="J5" s="331" t="s">
        <v>41</v>
      </c>
      <c r="K5" s="324">
        <v>2016</v>
      </c>
      <c r="L5" s="325"/>
      <c r="M5" s="324">
        <v>2017</v>
      </c>
      <c r="N5" s="325"/>
      <c r="O5" s="324">
        <v>2018</v>
      </c>
      <c r="P5" s="325"/>
      <c r="Q5" s="324">
        <v>2019</v>
      </c>
      <c r="R5" s="325"/>
      <c r="S5" s="324">
        <v>2020</v>
      </c>
      <c r="T5" s="32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65.25" customHeight="1">
      <c r="A6" s="41"/>
      <c r="B6" s="332"/>
      <c r="C6" s="332"/>
      <c r="D6" s="332"/>
      <c r="E6" s="332"/>
      <c r="F6" s="332"/>
      <c r="G6" s="332"/>
      <c r="H6" s="332"/>
      <c r="I6" s="332"/>
      <c r="J6" s="332"/>
      <c r="K6" s="223" t="s">
        <v>42</v>
      </c>
      <c r="L6" s="223" t="s">
        <v>43</v>
      </c>
      <c r="M6" s="223" t="s">
        <v>42</v>
      </c>
      <c r="N6" s="223" t="s">
        <v>43</v>
      </c>
      <c r="O6" s="223" t="s">
        <v>42</v>
      </c>
      <c r="P6" s="223" t="s">
        <v>43</v>
      </c>
      <c r="Q6" s="223" t="s">
        <v>42</v>
      </c>
      <c r="R6" s="223" t="s">
        <v>43</v>
      </c>
      <c r="S6" s="223" t="s">
        <v>42</v>
      </c>
      <c r="T6" s="223" t="s">
        <v>43</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26.25" customHeight="1">
      <c r="A7" s="41"/>
      <c r="B7" s="43"/>
      <c r="C7" s="43"/>
      <c r="D7" s="43"/>
      <c r="E7" s="43"/>
      <c r="F7" s="43"/>
      <c r="G7" s="43"/>
      <c r="H7" s="43"/>
      <c r="I7" s="43"/>
      <c r="J7" s="43"/>
      <c r="K7" s="43"/>
      <c r="L7" s="43"/>
      <c r="M7" s="43"/>
      <c r="N7" s="43"/>
      <c r="O7" s="43"/>
      <c r="P7" s="43"/>
      <c r="Q7" s="43"/>
      <c r="R7" s="43"/>
      <c r="S7" s="43"/>
      <c r="T7" s="43"/>
    </row>
    <row r="8" spans="1:256" ht="26.25" customHeight="1">
      <c r="A8" s="41"/>
      <c r="B8" s="44"/>
      <c r="C8" s="44"/>
      <c r="D8" s="44"/>
      <c r="E8" s="44"/>
      <c r="F8" s="44"/>
      <c r="G8" s="44"/>
      <c r="H8" s="44"/>
      <c r="I8" s="44"/>
      <c r="J8" s="44"/>
      <c r="K8" s="44"/>
      <c r="L8" s="44"/>
      <c r="M8" s="44"/>
      <c r="N8" s="44"/>
      <c r="O8" s="44"/>
      <c r="P8" s="44"/>
      <c r="Q8" s="44"/>
      <c r="R8" s="44"/>
      <c r="S8" s="44"/>
      <c r="T8" s="44"/>
    </row>
    <row r="9" spans="1:256" ht="26.25" customHeight="1">
      <c r="A9" s="41"/>
      <c r="B9" s="44"/>
      <c r="C9" s="44"/>
      <c r="D9" s="44"/>
      <c r="E9" s="44"/>
      <c r="F9" s="44"/>
      <c r="G9" s="44"/>
      <c r="H9" s="44"/>
      <c r="I9" s="44"/>
      <c r="J9" s="44"/>
      <c r="K9" s="44"/>
      <c r="L9" s="44"/>
      <c r="M9" s="44"/>
      <c r="N9" s="44"/>
      <c r="O9" s="44"/>
      <c r="P9" s="44"/>
      <c r="Q9" s="44"/>
      <c r="R9" s="44"/>
      <c r="S9" s="44"/>
      <c r="T9" s="44"/>
    </row>
    <row r="10" spans="1:256" ht="26.25" customHeight="1">
      <c r="A10" s="41"/>
      <c r="B10" s="44"/>
      <c r="C10" s="44"/>
      <c r="D10" s="44"/>
      <c r="E10" s="44"/>
      <c r="F10" s="44"/>
      <c r="G10" s="44"/>
      <c r="H10" s="44"/>
      <c r="I10" s="44"/>
      <c r="J10" s="44"/>
      <c r="K10" s="44"/>
      <c r="L10" s="44"/>
      <c r="M10" s="44"/>
      <c r="N10" s="44"/>
      <c r="O10" s="44"/>
      <c r="P10" s="44"/>
      <c r="Q10" s="44"/>
      <c r="R10" s="44"/>
      <c r="S10" s="44"/>
      <c r="T10" s="44"/>
    </row>
    <row r="11" spans="1:256" s="42" customFormat="1" ht="26.25" customHeight="1">
      <c r="A11" s="45"/>
      <c r="B11" s="44"/>
      <c r="C11" s="44"/>
      <c r="D11" s="44"/>
      <c r="E11" s="44"/>
      <c r="F11" s="44"/>
      <c r="G11" s="44"/>
      <c r="H11" s="44"/>
      <c r="I11" s="44"/>
      <c r="J11" s="44"/>
      <c r="K11" s="44"/>
      <c r="L11" s="44"/>
      <c r="M11" s="44"/>
      <c r="N11" s="44"/>
      <c r="O11" s="44"/>
      <c r="P11" s="44"/>
      <c r="Q11" s="44"/>
      <c r="R11" s="44"/>
      <c r="S11" s="44"/>
      <c r="T11" s="4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42" customFormat="1" ht="26.25" customHeight="1">
      <c r="A12" s="45"/>
      <c r="B12" s="44"/>
      <c r="C12" s="44"/>
      <c r="D12" s="44"/>
      <c r="E12" s="44"/>
      <c r="F12" s="44"/>
      <c r="G12" s="44"/>
      <c r="H12" s="44"/>
      <c r="I12" s="44"/>
      <c r="J12" s="44"/>
      <c r="K12" s="44"/>
      <c r="L12" s="44"/>
      <c r="M12" s="44"/>
      <c r="N12" s="44"/>
      <c r="O12" s="44"/>
      <c r="P12" s="44"/>
      <c r="Q12" s="44"/>
      <c r="R12" s="44"/>
      <c r="S12" s="44"/>
      <c r="T12" s="4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14"/>
      <c r="B13" s="44"/>
      <c r="C13" s="44"/>
      <c r="D13" s="44"/>
      <c r="E13" s="44"/>
      <c r="F13" s="44"/>
      <c r="G13" s="44"/>
      <c r="H13" s="44"/>
      <c r="I13" s="44"/>
      <c r="J13" s="44"/>
      <c r="K13" s="44"/>
      <c r="L13" s="44"/>
      <c r="M13" s="44"/>
      <c r="N13" s="44"/>
      <c r="O13" s="44"/>
      <c r="P13" s="44"/>
      <c r="Q13" s="44"/>
      <c r="R13" s="44"/>
      <c r="S13" s="44"/>
      <c r="T13" s="44"/>
    </row>
    <row r="14" spans="1:256" ht="26.25" customHeight="1">
      <c r="A14" s="14"/>
      <c r="B14" s="44"/>
      <c r="C14" s="44"/>
      <c r="D14" s="44"/>
      <c r="E14" s="44"/>
      <c r="F14" s="44"/>
      <c r="G14" s="44"/>
      <c r="H14" s="44"/>
      <c r="I14" s="44"/>
      <c r="J14" s="44"/>
      <c r="K14" s="44"/>
      <c r="L14" s="44"/>
      <c r="M14" s="44"/>
      <c r="N14" s="44"/>
      <c r="O14" s="44"/>
      <c r="P14" s="44"/>
      <c r="Q14" s="44"/>
      <c r="R14" s="44"/>
      <c r="S14" s="44"/>
      <c r="T14" s="44"/>
    </row>
    <row r="15" spans="1:256" ht="26.25" customHeight="1">
      <c r="B15" s="44"/>
      <c r="C15" s="44"/>
      <c r="D15" s="44"/>
      <c r="E15" s="44"/>
      <c r="F15" s="44"/>
      <c r="G15" s="44"/>
      <c r="H15" s="44"/>
      <c r="I15" s="44"/>
      <c r="J15" s="44"/>
      <c r="K15" s="44"/>
      <c r="L15" s="44"/>
      <c r="M15" s="44"/>
      <c r="N15" s="44"/>
      <c r="O15" s="44"/>
      <c r="P15" s="44"/>
      <c r="Q15" s="44"/>
      <c r="R15" s="44"/>
      <c r="S15" s="44"/>
      <c r="T15" s="44"/>
    </row>
    <row r="16" spans="1:256" s="5" customFormat="1" ht="26.25" customHeight="1">
      <c r="B16" s="44"/>
      <c r="C16" s="44"/>
      <c r="D16" s="44"/>
      <c r="E16" s="44"/>
      <c r="F16" s="44"/>
      <c r="G16" s="44"/>
      <c r="H16" s="44"/>
      <c r="I16" s="44"/>
      <c r="J16" s="44"/>
      <c r="K16" s="44"/>
      <c r="L16" s="44"/>
      <c r="M16" s="44"/>
      <c r="N16" s="44"/>
      <c r="O16" s="44"/>
      <c r="P16" s="44"/>
      <c r="Q16" s="44"/>
      <c r="R16" s="44"/>
      <c r="S16" s="44"/>
      <c r="T16" s="4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2:256" s="5" customFormat="1" ht="26.25" customHeight="1">
      <c r="B17" s="44"/>
      <c r="C17" s="44"/>
      <c r="D17" s="44"/>
      <c r="E17" s="44"/>
      <c r="F17" s="44"/>
      <c r="G17" s="44"/>
      <c r="H17" s="44"/>
      <c r="I17" s="44"/>
      <c r="J17" s="44"/>
      <c r="K17" s="44"/>
      <c r="L17" s="44"/>
      <c r="M17" s="44"/>
      <c r="N17" s="44"/>
      <c r="O17" s="44"/>
      <c r="P17" s="44"/>
      <c r="Q17" s="44"/>
      <c r="R17" s="44"/>
      <c r="S17" s="44"/>
      <c r="T17" s="4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2:256" ht="26.25" customHeight="1">
      <c r="B18" s="44"/>
      <c r="C18" s="44"/>
      <c r="D18" s="44"/>
      <c r="E18" s="44"/>
      <c r="F18" s="44"/>
      <c r="G18" s="44"/>
      <c r="H18" s="44"/>
      <c r="I18" s="44"/>
      <c r="J18" s="44"/>
      <c r="K18" s="44"/>
      <c r="L18" s="44"/>
      <c r="M18" s="44"/>
      <c r="N18" s="44"/>
      <c r="O18" s="44"/>
      <c r="P18" s="44"/>
      <c r="Q18" s="44"/>
      <c r="R18" s="44"/>
      <c r="S18" s="44"/>
      <c r="T18" s="44"/>
    </row>
    <row r="19" spans="2:256" ht="26.25" customHeight="1">
      <c r="B19" s="44"/>
      <c r="C19" s="44"/>
      <c r="D19" s="44"/>
      <c r="E19" s="44"/>
      <c r="F19" s="44"/>
      <c r="G19" s="44"/>
      <c r="H19" s="44"/>
      <c r="I19" s="44"/>
      <c r="J19" s="44"/>
      <c r="K19" s="44"/>
      <c r="L19" s="44"/>
      <c r="M19" s="44"/>
      <c r="N19" s="44"/>
      <c r="O19" s="44"/>
      <c r="P19" s="44"/>
      <c r="Q19" s="44"/>
      <c r="R19" s="44"/>
      <c r="S19" s="44"/>
      <c r="T19" s="44"/>
    </row>
    <row r="20" spans="2:256" ht="26.25" customHeight="1">
      <c r="B20" s="44"/>
      <c r="C20" s="44"/>
      <c r="D20" s="44"/>
      <c r="E20" s="44"/>
      <c r="F20" s="44"/>
      <c r="G20" s="44"/>
      <c r="H20" s="44"/>
      <c r="I20" s="44"/>
      <c r="J20" s="44"/>
      <c r="K20" s="44"/>
      <c r="L20" s="44"/>
      <c r="M20" s="44"/>
      <c r="N20" s="44"/>
      <c r="O20" s="44"/>
      <c r="P20" s="44"/>
      <c r="Q20" s="44"/>
      <c r="R20" s="44"/>
      <c r="S20" s="44"/>
      <c r="T20" s="44"/>
    </row>
    <row r="21" spans="2:256" ht="26.25" customHeight="1">
      <c r="B21" s="44"/>
      <c r="C21" s="44"/>
      <c r="D21" s="44"/>
      <c r="E21" s="44"/>
      <c r="F21" s="44"/>
      <c r="G21" s="44"/>
      <c r="H21" s="44"/>
      <c r="I21" s="44"/>
      <c r="J21" s="44"/>
      <c r="K21" s="44"/>
      <c r="L21" s="44"/>
      <c r="M21" s="44"/>
      <c r="N21" s="44"/>
      <c r="O21" s="44"/>
      <c r="P21" s="44"/>
      <c r="Q21" s="44"/>
      <c r="R21" s="44"/>
      <c r="S21" s="44"/>
      <c r="T21" s="44"/>
    </row>
    <row r="22" spans="2:256" ht="26.25" customHeight="1">
      <c r="B22" s="44"/>
      <c r="C22" s="44"/>
      <c r="D22" s="44"/>
      <c r="E22" s="44"/>
      <c r="F22" s="44"/>
      <c r="G22" s="44"/>
      <c r="H22" s="44"/>
      <c r="I22" s="44"/>
      <c r="J22" s="44"/>
      <c r="K22" s="44"/>
      <c r="L22" s="44"/>
      <c r="M22" s="44"/>
      <c r="N22" s="44"/>
      <c r="O22" s="44"/>
      <c r="P22" s="44"/>
      <c r="Q22" s="44"/>
      <c r="R22" s="44"/>
      <c r="S22" s="44"/>
      <c r="T22" s="44"/>
    </row>
    <row r="23" spans="2:256" ht="26.25" customHeight="1">
      <c r="B23" s="44"/>
      <c r="C23" s="44"/>
      <c r="D23" s="44"/>
      <c r="E23" s="44"/>
      <c r="F23" s="44"/>
      <c r="G23" s="44"/>
      <c r="H23" s="44"/>
      <c r="I23" s="44"/>
      <c r="J23" s="44"/>
      <c r="K23" s="44"/>
      <c r="L23" s="44"/>
      <c r="M23" s="44"/>
      <c r="N23" s="44"/>
      <c r="O23" s="44"/>
      <c r="P23" s="44"/>
      <c r="Q23" s="44"/>
      <c r="R23" s="44"/>
      <c r="S23" s="44"/>
      <c r="T23" s="44"/>
    </row>
    <row r="24" spans="2:256" ht="26.25" customHeight="1">
      <c r="B24" s="44"/>
      <c r="C24" s="44"/>
      <c r="D24" s="44"/>
      <c r="E24" s="44"/>
      <c r="F24" s="44"/>
      <c r="G24" s="44"/>
      <c r="H24" s="44"/>
      <c r="I24" s="44"/>
      <c r="J24" s="44"/>
      <c r="K24" s="44"/>
      <c r="L24" s="44"/>
      <c r="M24" s="44"/>
      <c r="N24" s="44"/>
      <c r="O24" s="44"/>
      <c r="P24" s="44"/>
      <c r="Q24" s="44"/>
      <c r="R24" s="44"/>
      <c r="S24" s="44"/>
      <c r="T24" s="44"/>
    </row>
    <row r="25" spans="2:256" ht="26.25" customHeight="1">
      <c r="B25" s="44"/>
      <c r="C25" s="44"/>
      <c r="D25" s="44"/>
      <c r="E25" s="44"/>
      <c r="F25" s="44"/>
      <c r="G25" s="44"/>
      <c r="H25" s="44"/>
      <c r="I25" s="44"/>
      <c r="J25" s="44"/>
      <c r="K25" s="44"/>
      <c r="L25" s="44"/>
      <c r="M25" s="44"/>
      <c r="N25" s="44"/>
      <c r="O25" s="44"/>
      <c r="P25" s="44"/>
      <c r="Q25" s="44"/>
      <c r="R25" s="44"/>
      <c r="S25" s="44"/>
      <c r="T25" s="44"/>
    </row>
    <row r="26" spans="2:256" ht="26.25" customHeight="1">
      <c r="B26" s="44"/>
      <c r="C26" s="44"/>
      <c r="D26" s="44"/>
      <c r="E26" s="44"/>
      <c r="F26" s="44"/>
      <c r="G26" s="44"/>
      <c r="H26" s="44"/>
      <c r="I26" s="44"/>
      <c r="J26" s="44"/>
      <c r="K26" s="44"/>
      <c r="L26" s="44"/>
      <c r="M26" s="44"/>
      <c r="N26" s="44"/>
      <c r="O26" s="44"/>
      <c r="P26" s="44"/>
      <c r="Q26" s="44"/>
      <c r="R26" s="44"/>
      <c r="S26" s="44"/>
      <c r="T26" s="44"/>
    </row>
    <row r="27" spans="2:256" ht="26.25" customHeight="1">
      <c r="B27" s="44"/>
      <c r="C27" s="44"/>
      <c r="D27" s="44"/>
      <c r="E27" s="44"/>
      <c r="F27" s="44"/>
      <c r="G27" s="44"/>
      <c r="H27" s="44"/>
      <c r="I27" s="44"/>
      <c r="J27" s="44"/>
      <c r="K27" s="44"/>
      <c r="L27" s="44"/>
      <c r="M27" s="44"/>
      <c r="N27" s="44"/>
      <c r="O27" s="44"/>
      <c r="P27" s="44"/>
      <c r="Q27" s="44"/>
      <c r="R27" s="44"/>
      <c r="S27" s="44"/>
      <c r="T27" s="44"/>
    </row>
    <row r="28" spans="2:256" ht="26.25" customHeight="1">
      <c r="B28" s="44"/>
      <c r="C28" s="44"/>
      <c r="D28" s="44"/>
      <c r="E28" s="44"/>
      <c r="F28" s="44"/>
      <c r="G28" s="44"/>
      <c r="H28" s="44"/>
      <c r="I28" s="44"/>
      <c r="J28" s="44"/>
      <c r="K28" s="44"/>
      <c r="L28" s="44"/>
      <c r="M28" s="44"/>
      <c r="N28" s="44"/>
      <c r="O28" s="44"/>
      <c r="P28" s="44"/>
      <c r="Q28" s="44"/>
      <c r="R28" s="44"/>
      <c r="S28" s="44"/>
      <c r="T28" s="44"/>
    </row>
    <row r="29" spans="2:256" ht="26.25" customHeight="1">
      <c r="B29" s="46"/>
      <c r="C29" s="46"/>
      <c r="D29" s="46"/>
      <c r="E29" s="46"/>
      <c r="F29" s="46"/>
      <c r="G29" s="46"/>
      <c r="H29" s="46"/>
      <c r="I29" s="46"/>
      <c r="J29" s="46"/>
      <c r="K29" s="46"/>
      <c r="L29" s="46"/>
      <c r="M29" s="46"/>
      <c r="N29" s="46"/>
      <c r="O29" s="46"/>
      <c r="P29" s="46"/>
      <c r="Q29" s="46"/>
      <c r="R29" s="46"/>
      <c r="S29" s="46"/>
      <c r="T29" s="46"/>
    </row>
    <row r="30" spans="2:256" ht="26.25" customHeight="1">
      <c r="B30" s="225" t="s">
        <v>11</v>
      </c>
      <c r="C30" s="226"/>
      <c r="D30" s="227">
        <f>SUM(D7:D29)</f>
        <v>0</v>
      </c>
      <c r="E30" s="227">
        <f>IF(D30=0,0,SUMPRODUCT(D5:D29,E5:E29)/D30)</f>
        <v>0</v>
      </c>
      <c r="F30" s="226"/>
      <c r="G30" s="226"/>
      <c r="H30" s="226"/>
      <c r="I30" s="226"/>
      <c r="J30" s="227">
        <f t="shared" ref="J30:T30" si="0">SUM(J7:J29)</f>
        <v>0</v>
      </c>
      <c r="K30" s="227">
        <f t="shared" si="0"/>
        <v>0</v>
      </c>
      <c r="L30" s="227">
        <f t="shared" si="0"/>
        <v>0</v>
      </c>
      <c r="M30" s="227">
        <f t="shared" si="0"/>
        <v>0</v>
      </c>
      <c r="N30" s="227">
        <f t="shared" si="0"/>
        <v>0</v>
      </c>
      <c r="O30" s="227">
        <f t="shared" si="0"/>
        <v>0</v>
      </c>
      <c r="P30" s="227">
        <f t="shared" si="0"/>
        <v>0</v>
      </c>
      <c r="Q30" s="227">
        <f t="shared" si="0"/>
        <v>0</v>
      </c>
      <c r="R30" s="227">
        <f t="shared" si="0"/>
        <v>0</v>
      </c>
      <c r="S30" s="227">
        <f t="shared" si="0"/>
        <v>0</v>
      </c>
      <c r="T30" s="227">
        <f t="shared" si="0"/>
        <v>0</v>
      </c>
    </row>
    <row r="31" spans="2:256" ht="18.75" thickBot="1">
      <c r="B31" s="228"/>
      <c r="C31" s="228"/>
      <c r="D31" s="228"/>
      <c r="E31" s="228"/>
      <c r="F31" s="228"/>
      <c r="G31" s="228"/>
      <c r="H31" s="228"/>
      <c r="I31" s="228"/>
      <c r="J31" s="228"/>
      <c r="K31" s="228"/>
      <c r="L31" s="228"/>
      <c r="M31" s="228"/>
      <c r="N31" s="228"/>
      <c r="O31" s="228"/>
      <c r="P31" s="228"/>
      <c r="Q31" s="228"/>
      <c r="R31" s="228"/>
      <c r="S31" s="228"/>
      <c r="T31" s="228"/>
    </row>
    <row r="32" spans="2:256" ht="70.5" customHeight="1">
      <c r="B32" s="343" t="s">
        <v>309</v>
      </c>
      <c r="C32" s="344"/>
      <c r="D32" s="311">
        <f>SUM(D33:D35)</f>
        <v>0</v>
      </c>
      <c r="F32" s="337" t="s">
        <v>314</v>
      </c>
      <c r="G32" s="338"/>
      <c r="H32" s="311">
        <f>SUM(H33:H35)</f>
        <v>0</v>
      </c>
      <c r="J32" s="337" t="s">
        <v>315</v>
      </c>
      <c r="K32" s="338"/>
      <c r="L32" s="311">
        <f>SUM(L33:L35)</f>
        <v>0</v>
      </c>
      <c r="N32" s="337" t="s">
        <v>316</v>
      </c>
      <c r="O32" s="338"/>
      <c r="P32" s="311">
        <f>SUM(P33:P35)</f>
        <v>0</v>
      </c>
      <c r="R32" s="337" t="s">
        <v>359</v>
      </c>
      <c r="S32" s="338"/>
      <c r="T32" s="311">
        <f>SUM(T33:T35)</f>
        <v>0</v>
      </c>
    </row>
    <row r="33" spans="1:20" ht="18">
      <c r="B33" s="341" t="s">
        <v>44</v>
      </c>
      <c r="C33" s="342"/>
      <c r="D33" s="312"/>
      <c r="F33" s="335" t="s">
        <v>44</v>
      </c>
      <c r="G33" s="336"/>
      <c r="H33" s="312"/>
      <c r="J33" s="335" t="s">
        <v>44</v>
      </c>
      <c r="K33" s="336"/>
      <c r="L33" s="312"/>
      <c r="N33" s="335" t="s">
        <v>44</v>
      </c>
      <c r="O33" s="336"/>
      <c r="P33" s="312"/>
      <c r="R33" s="335" t="s">
        <v>44</v>
      </c>
      <c r="S33" s="336"/>
      <c r="T33" s="312"/>
    </row>
    <row r="34" spans="1:20" ht="18">
      <c r="B34" s="341" t="s">
        <v>45</v>
      </c>
      <c r="C34" s="342"/>
      <c r="D34" s="312"/>
      <c r="F34" s="335" t="s">
        <v>45</v>
      </c>
      <c r="G34" s="336"/>
      <c r="H34" s="312"/>
      <c r="J34" s="335" t="s">
        <v>45</v>
      </c>
      <c r="K34" s="336"/>
      <c r="L34" s="312"/>
      <c r="N34" s="335" t="s">
        <v>45</v>
      </c>
      <c r="O34" s="336"/>
      <c r="P34" s="312"/>
      <c r="R34" s="335" t="s">
        <v>45</v>
      </c>
      <c r="S34" s="336"/>
      <c r="T34" s="312"/>
    </row>
    <row r="35" spans="1:20" ht="18.75" thickBot="1">
      <c r="B35" s="339" t="s">
        <v>46</v>
      </c>
      <c r="C35" s="340"/>
      <c r="D35" s="313"/>
      <c r="F35" s="333" t="s">
        <v>46</v>
      </c>
      <c r="G35" s="334"/>
      <c r="H35" s="313"/>
      <c r="J35" s="333" t="s">
        <v>46</v>
      </c>
      <c r="K35" s="334"/>
      <c r="L35" s="313"/>
      <c r="N35" s="333" t="s">
        <v>46</v>
      </c>
      <c r="O35" s="334"/>
      <c r="P35" s="313"/>
      <c r="R35" s="333" t="s">
        <v>46</v>
      </c>
      <c r="S35" s="334"/>
      <c r="T35" s="313"/>
    </row>
    <row r="36" spans="1:20" ht="18">
      <c r="B36" s="228"/>
      <c r="C36" s="228"/>
      <c r="D36" s="228"/>
      <c r="E36" s="228"/>
      <c r="F36" s="228"/>
      <c r="G36" s="228"/>
      <c r="H36" s="228"/>
      <c r="I36" s="228"/>
      <c r="J36" s="228"/>
      <c r="K36" s="228"/>
      <c r="L36" s="228"/>
      <c r="M36" s="228"/>
      <c r="N36" s="228"/>
      <c r="O36" s="228"/>
      <c r="P36" s="228"/>
      <c r="Q36" s="228"/>
      <c r="R36" s="228"/>
      <c r="S36" s="228"/>
      <c r="T36" s="228"/>
    </row>
    <row r="37" spans="1:20" ht="18">
      <c r="B37" s="228" t="s">
        <v>47</v>
      </c>
      <c r="C37" s="228"/>
      <c r="D37" s="228"/>
      <c r="E37" s="228"/>
      <c r="F37" s="228"/>
      <c r="G37" s="228"/>
      <c r="H37" s="228"/>
      <c r="I37" s="228"/>
      <c r="J37" s="228"/>
      <c r="K37" s="228"/>
      <c r="L37" s="228"/>
      <c r="M37" s="228"/>
      <c r="N37" s="228"/>
      <c r="O37" s="228"/>
      <c r="P37" s="228"/>
      <c r="Q37" s="228"/>
      <c r="R37" s="228"/>
      <c r="S37" s="228"/>
      <c r="T37" s="228"/>
    </row>
    <row r="38" spans="1:20" ht="18">
      <c r="B38" s="229" t="s">
        <v>48</v>
      </c>
      <c r="C38" s="228"/>
      <c r="D38" s="228"/>
      <c r="E38" s="228"/>
      <c r="F38" s="228"/>
      <c r="G38" s="228"/>
      <c r="H38" s="228"/>
      <c r="I38" s="228"/>
      <c r="J38" s="228"/>
    </row>
    <row r="39" spans="1:20" ht="18">
      <c r="B39" s="229" t="s">
        <v>49</v>
      </c>
      <c r="C39" s="228"/>
      <c r="D39" s="228"/>
      <c r="E39" s="228"/>
      <c r="F39" s="228"/>
      <c r="G39" s="228"/>
      <c r="H39" s="228"/>
      <c r="I39" s="228"/>
      <c r="J39" s="228"/>
    </row>
    <row r="40" spans="1:20" ht="18">
      <c r="B40" s="228"/>
      <c r="C40" s="228"/>
      <c r="D40" s="228"/>
      <c r="E40" s="228"/>
      <c r="F40" s="228"/>
      <c r="G40" s="228"/>
      <c r="H40" s="228"/>
      <c r="I40" s="228"/>
      <c r="J40" s="228"/>
    </row>
    <row r="41" spans="1:20" ht="18">
      <c r="B41" s="228"/>
      <c r="C41" s="228"/>
      <c r="D41" s="228"/>
      <c r="E41" s="228"/>
      <c r="F41" s="228"/>
      <c r="G41" s="228"/>
      <c r="H41" s="228"/>
      <c r="I41" s="228"/>
      <c r="J41" s="228"/>
    </row>
    <row r="43" spans="1:20" ht="51" customHeight="1">
      <c r="A43" s="47"/>
    </row>
  </sheetData>
  <customSheetViews>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s>
  <mergeCells count="37">
    <mergeCell ref="B35:C35"/>
    <mergeCell ref="B34:C34"/>
    <mergeCell ref="B33:C33"/>
    <mergeCell ref="B32:C32"/>
    <mergeCell ref="R32:S32"/>
    <mergeCell ref="R33:S33"/>
    <mergeCell ref="R34:S34"/>
    <mergeCell ref="R35:S35"/>
    <mergeCell ref="J32:K32"/>
    <mergeCell ref="J33:K33"/>
    <mergeCell ref="J34:K34"/>
    <mergeCell ref="J35:K35"/>
    <mergeCell ref="N32:O32"/>
    <mergeCell ref="N33:O33"/>
    <mergeCell ref="N34:O34"/>
    <mergeCell ref="N35:O35"/>
    <mergeCell ref="Q5:R5"/>
    <mergeCell ref="F35:G35"/>
    <mergeCell ref="F34:G34"/>
    <mergeCell ref="F33:G33"/>
    <mergeCell ref="F32:G32"/>
    <mergeCell ref="S5:T5"/>
    <mergeCell ref="B3:C3"/>
    <mergeCell ref="K4:T4"/>
    <mergeCell ref="B5:B6"/>
    <mergeCell ref="C5:C6"/>
    <mergeCell ref="D5:D6"/>
    <mergeCell ref="E5:E6"/>
    <mergeCell ref="F5:F6"/>
    <mergeCell ref="G5:G6"/>
    <mergeCell ref="H5:H6"/>
    <mergeCell ref="I5:I6"/>
    <mergeCell ref="J5:J6"/>
    <mergeCell ref="B4:J4"/>
    <mergeCell ref="K5:L5"/>
    <mergeCell ref="M5:N5"/>
    <mergeCell ref="O5:P5"/>
  </mergeCells>
  <dataValidations count="1">
    <dataValidation allowBlank="1" showInputMessage="1" showErrorMessage="1" sqref="H32:H35 B7:I30 B4 D32:D35 A1:A10 P32:P35 B5:I5 J30:T30 L32:L35 T32:T35"/>
  </dataValidations>
  <printOptions horizontalCentered="1" verticalCentered="1"/>
  <pageMargins left="0.19685039370078741" right="0.19685039370078741" top="0.59055118110236227" bottom="0.59055118110236227" header="0.39370078740157483" footer="0.39370078740157483"/>
  <pageSetup paperSize="9" scale="32"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29"/>
  <sheetViews>
    <sheetView showGridLines="0" defaultGridColor="0" view="pageBreakPreview" colorId="8" zoomScale="75" zoomScaleNormal="80" zoomScaleSheetLayoutView="75" workbookViewId="0">
      <selection activeCell="G10" sqref="G10"/>
    </sheetView>
  </sheetViews>
  <sheetFormatPr defaultColWidth="9.7109375" defaultRowHeight="12.75"/>
  <cols>
    <col min="1" max="1" width="10.42578125" style="1" bestFit="1" customWidth="1"/>
    <col min="2" max="2" width="42.2851562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2:17" ht="19.5" customHeight="1">
      <c r="B1" s="6"/>
      <c r="D1" s="6"/>
      <c r="E1" s="6"/>
      <c r="F1" s="6"/>
      <c r="G1" s="6"/>
      <c r="H1" s="6"/>
      <c r="I1" s="6"/>
      <c r="J1" s="6"/>
      <c r="K1" s="6"/>
      <c r="L1" s="6"/>
      <c r="M1" s="6"/>
      <c r="N1" s="6"/>
      <c r="O1" s="6"/>
      <c r="Q1" s="301" t="s">
        <v>274</v>
      </c>
    </row>
    <row r="2" spans="2:17" ht="21" customHeight="1">
      <c r="B2" s="317" t="s">
        <v>284</v>
      </c>
      <c r="C2" s="348" t="s">
        <v>318</v>
      </c>
      <c r="D2" s="349"/>
      <c r="E2" s="349"/>
      <c r="F2" s="349"/>
      <c r="G2" s="349"/>
      <c r="H2" s="349"/>
      <c r="I2" s="349"/>
      <c r="J2" s="349"/>
      <c r="K2" s="349"/>
      <c r="L2" s="349"/>
      <c r="M2" s="349"/>
      <c r="N2" s="349"/>
      <c r="O2" s="349"/>
      <c r="P2" s="349"/>
      <c r="Q2" s="349"/>
    </row>
    <row r="3" spans="2:17" s="5" customFormat="1" ht="21.75" customHeight="1">
      <c r="B3" s="345" t="s">
        <v>25</v>
      </c>
      <c r="C3" s="354" t="s">
        <v>24</v>
      </c>
      <c r="D3" s="355"/>
      <c r="E3" s="355"/>
      <c r="F3" s="355"/>
      <c r="G3" s="355"/>
      <c r="H3" s="355"/>
      <c r="I3" s="355"/>
      <c r="J3" s="355"/>
      <c r="K3" s="355"/>
      <c r="L3" s="355"/>
      <c r="M3" s="356"/>
      <c r="N3" s="345" t="s">
        <v>279</v>
      </c>
      <c r="O3" s="345" t="s">
        <v>13</v>
      </c>
      <c r="P3" s="352" t="s">
        <v>288</v>
      </c>
      <c r="Q3" s="345" t="s">
        <v>358</v>
      </c>
    </row>
    <row r="4" spans="2:17" s="5" customFormat="1">
      <c r="B4" s="350"/>
      <c r="C4" s="288" t="s">
        <v>23</v>
      </c>
      <c r="D4" s="289" t="s">
        <v>22</v>
      </c>
      <c r="E4" s="289" t="s">
        <v>21</v>
      </c>
      <c r="F4" s="289" t="s">
        <v>20</v>
      </c>
      <c r="G4" s="289" t="s">
        <v>19</v>
      </c>
      <c r="H4" s="289" t="s">
        <v>18</v>
      </c>
      <c r="I4" s="289" t="s">
        <v>17</v>
      </c>
      <c r="J4" s="289" t="s">
        <v>16</v>
      </c>
      <c r="K4" s="289" t="s">
        <v>15</v>
      </c>
      <c r="L4" s="289" t="s">
        <v>14</v>
      </c>
      <c r="M4" s="289" t="s">
        <v>13</v>
      </c>
      <c r="N4" s="346"/>
      <c r="O4" s="346"/>
      <c r="P4" s="353"/>
      <c r="Q4" s="346"/>
    </row>
    <row r="5" spans="2:17" s="5" customFormat="1">
      <c r="B5" s="351"/>
      <c r="C5" s="290" t="s">
        <v>280</v>
      </c>
      <c r="D5" s="291" t="s">
        <v>280</v>
      </c>
      <c r="E5" s="291" t="s">
        <v>280</v>
      </c>
      <c r="F5" s="291" t="s">
        <v>280</v>
      </c>
      <c r="G5" s="291" t="s">
        <v>280</v>
      </c>
      <c r="H5" s="291" t="s">
        <v>280</v>
      </c>
      <c r="I5" s="291" t="s">
        <v>280</v>
      </c>
      <c r="J5" s="291" t="s">
        <v>280</v>
      </c>
      <c r="K5" s="291" t="s">
        <v>280</v>
      </c>
      <c r="L5" s="291" t="s">
        <v>280</v>
      </c>
      <c r="M5" s="291" t="s">
        <v>280</v>
      </c>
      <c r="N5" s="318" t="s">
        <v>281</v>
      </c>
      <c r="O5" s="318" t="s">
        <v>282</v>
      </c>
      <c r="P5" s="292" t="s">
        <v>12</v>
      </c>
      <c r="Q5" s="347"/>
    </row>
    <row r="6" spans="2:17" ht="17.25" customHeight="1">
      <c r="B6" s="12"/>
      <c r="C6" s="11"/>
      <c r="D6" s="11"/>
      <c r="E6" s="11"/>
      <c r="F6" s="11"/>
      <c r="G6" s="11"/>
      <c r="H6" s="11"/>
      <c r="I6" s="11"/>
      <c r="J6" s="11"/>
      <c r="K6" s="11"/>
      <c r="L6" s="11"/>
      <c r="M6" s="4">
        <f>SUM(C6:L6)</f>
        <v>0</v>
      </c>
      <c r="N6" s="11"/>
      <c r="O6" s="11"/>
      <c r="P6" s="11"/>
      <c r="Q6" s="11"/>
    </row>
    <row r="7" spans="2:17" ht="17.25" customHeight="1">
      <c r="B7" s="10"/>
      <c r="C7" s="9"/>
      <c r="D7" s="9"/>
      <c r="E7" s="9"/>
      <c r="F7" s="9"/>
      <c r="G7" s="9"/>
      <c r="H7" s="9"/>
      <c r="I7" s="9"/>
      <c r="J7" s="9"/>
      <c r="K7" s="9"/>
      <c r="L7" s="9"/>
      <c r="M7" s="3">
        <f t="shared" ref="M7:M28" si="0">SUM(C7:L7)</f>
        <v>0</v>
      </c>
      <c r="N7" s="9"/>
      <c r="O7" s="9"/>
      <c r="P7" s="9"/>
      <c r="Q7" s="9"/>
    </row>
    <row r="8" spans="2:17" ht="17.25" customHeight="1">
      <c r="B8" s="10"/>
      <c r="C8" s="9"/>
      <c r="D8" s="9"/>
      <c r="E8" s="9"/>
      <c r="F8" s="9"/>
      <c r="G8" s="9"/>
      <c r="H8" s="9"/>
      <c r="I8" s="9"/>
      <c r="J8" s="9"/>
      <c r="K8" s="9"/>
      <c r="L8" s="9"/>
      <c r="M8" s="3">
        <f t="shared" si="0"/>
        <v>0</v>
      </c>
      <c r="N8" s="9"/>
      <c r="O8" s="9"/>
      <c r="P8" s="9"/>
      <c r="Q8" s="9"/>
    </row>
    <row r="9" spans="2:17" ht="17.25" customHeight="1">
      <c r="B9" s="10"/>
      <c r="C9" s="9"/>
      <c r="D9" s="9"/>
      <c r="E9" s="9"/>
      <c r="F9" s="9"/>
      <c r="G9" s="9"/>
      <c r="H9" s="9"/>
      <c r="I9" s="9"/>
      <c r="J9" s="9"/>
      <c r="K9" s="9"/>
      <c r="L9" s="9"/>
      <c r="M9" s="3">
        <f t="shared" si="0"/>
        <v>0</v>
      </c>
      <c r="N9" s="9"/>
      <c r="O9" s="9"/>
      <c r="P9" s="9"/>
      <c r="Q9" s="9"/>
    </row>
    <row r="10" spans="2:17" ht="17.25" customHeight="1">
      <c r="B10" s="10"/>
      <c r="C10" s="9"/>
      <c r="D10" s="9"/>
      <c r="E10" s="9"/>
      <c r="F10" s="9"/>
      <c r="G10" s="9"/>
      <c r="H10" s="9"/>
      <c r="I10" s="9"/>
      <c r="J10" s="9"/>
      <c r="K10" s="9"/>
      <c r="L10" s="9"/>
      <c r="M10" s="3">
        <f t="shared" si="0"/>
        <v>0</v>
      </c>
      <c r="N10" s="9"/>
      <c r="O10" s="9"/>
      <c r="P10" s="9"/>
      <c r="Q10" s="9"/>
    </row>
    <row r="11" spans="2:17" ht="17.25" customHeight="1">
      <c r="B11" s="10"/>
      <c r="C11" s="9"/>
      <c r="D11" s="9"/>
      <c r="E11" s="9"/>
      <c r="F11" s="9"/>
      <c r="G11" s="9"/>
      <c r="H11" s="9"/>
      <c r="I11" s="9"/>
      <c r="J11" s="9"/>
      <c r="K11" s="9"/>
      <c r="L11" s="9"/>
      <c r="M11" s="3">
        <f t="shared" si="0"/>
        <v>0</v>
      </c>
      <c r="N11" s="9"/>
      <c r="O11" s="9"/>
      <c r="P11" s="9"/>
      <c r="Q11" s="9"/>
    </row>
    <row r="12" spans="2:17" ht="17.25" customHeight="1">
      <c r="B12" s="10"/>
      <c r="C12" s="9"/>
      <c r="D12" s="9"/>
      <c r="E12" s="9"/>
      <c r="F12" s="9"/>
      <c r="G12" s="9"/>
      <c r="H12" s="9"/>
      <c r="I12" s="9"/>
      <c r="J12" s="9"/>
      <c r="K12" s="9"/>
      <c r="L12" s="9"/>
      <c r="M12" s="3">
        <f t="shared" si="0"/>
        <v>0</v>
      </c>
      <c r="N12" s="9"/>
      <c r="O12" s="9"/>
      <c r="P12" s="9"/>
      <c r="Q12" s="9"/>
    </row>
    <row r="13" spans="2:17" ht="17.25" customHeight="1">
      <c r="B13" s="10"/>
      <c r="C13" s="9"/>
      <c r="D13" s="9"/>
      <c r="E13" s="9"/>
      <c r="F13" s="9"/>
      <c r="G13" s="9"/>
      <c r="H13" s="9"/>
      <c r="I13" s="9"/>
      <c r="J13" s="9"/>
      <c r="K13" s="9"/>
      <c r="L13" s="9"/>
      <c r="M13" s="3">
        <f t="shared" si="0"/>
        <v>0</v>
      </c>
      <c r="N13" s="9"/>
      <c r="O13" s="9"/>
      <c r="P13" s="9"/>
      <c r="Q13" s="9"/>
    </row>
    <row r="14" spans="2:17" ht="17.25" customHeight="1">
      <c r="B14" s="10"/>
      <c r="C14" s="9"/>
      <c r="D14" s="9"/>
      <c r="E14" s="9"/>
      <c r="F14" s="9"/>
      <c r="G14" s="9"/>
      <c r="H14" s="9"/>
      <c r="I14" s="9"/>
      <c r="J14" s="9"/>
      <c r="K14" s="9"/>
      <c r="L14" s="9"/>
      <c r="M14" s="3">
        <f t="shared" si="0"/>
        <v>0</v>
      </c>
      <c r="N14" s="9"/>
      <c r="O14" s="9"/>
      <c r="P14" s="9"/>
      <c r="Q14" s="9"/>
    </row>
    <row r="15" spans="2:17" ht="17.25" customHeight="1">
      <c r="B15" s="10"/>
      <c r="C15" s="9"/>
      <c r="D15" s="9"/>
      <c r="E15" s="9"/>
      <c r="F15" s="9"/>
      <c r="G15" s="9"/>
      <c r="H15" s="9"/>
      <c r="I15" s="9"/>
      <c r="J15" s="9"/>
      <c r="K15" s="9"/>
      <c r="L15" s="9"/>
      <c r="M15" s="3">
        <f t="shared" si="0"/>
        <v>0</v>
      </c>
      <c r="N15" s="9"/>
      <c r="O15" s="9"/>
      <c r="P15" s="9"/>
      <c r="Q15" s="9"/>
    </row>
    <row r="16" spans="2:17" ht="17.25" customHeight="1">
      <c r="B16" s="10"/>
      <c r="C16" s="9"/>
      <c r="D16" s="9"/>
      <c r="E16" s="9"/>
      <c r="F16" s="9"/>
      <c r="G16" s="9"/>
      <c r="H16" s="9"/>
      <c r="I16" s="9"/>
      <c r="J16" s="9"/>
      <c r="K16" s="9"/>
      <c r="L16" s="9"/>
      <c r="M16" s="3">
        <f t="shared" si="0"/>
        <v>0</v>
      </c>
      <c r="N16" s="9"/>
      <c r="O16" s="9"/>
      <c r="P16" s="9"/>
      <c r="Q16" s="9"/>
    </row>
    <row r="17" spans="2:17" ht="17.25" customHeight="1">
      <c r="B17" s="10"/>
      <c r="C17" s="9"/>
      <c r="D17" s="9"/>
      <c r="E17" s="9"/>
      <c r="F17" s="9"/>
      <c r="G17" s="9"/>
      <c r="H17" s="9"/>
      <c r="I17" s="9"/>
      <c r="J17" s="9"/>
      <c r="K17" s="9"/>
      <c r="L17" s="9"/>
      <c r="M17" s="3">
        <f t="shared" si="0"/>
        <v>0</v>
      </c>
      <c r="N17" s="9"/>
      <c r="O17" s="9"/>
      <c r="P17" s="9"/>
      <c r="Q17" s="9"/>
    </row>
    <row r="18" spans="2:17" ht="17.25" customHeight="1">
      <c r="B18" s="10"/>
      <c r="C18" s="9"/>
      <c r="D18" s="9"/>
      <c r="E18" s="9"/>
      <c r="F18" s="9"/>
      <c r="G18" s="9"/>
      <c r="H18" s="9"/>
      <c r="I18" s="9"/>
      <c r="J18" s="9"/>
      <c r="K18" s="9"/>
      <c r="L18" s="9"/>
      <c r="M18" s="3">
        <f t="shared" si="0"/>
        <v>0</v>
      </c>
      <c r="N18" s="9"/>
      <c r="O18" s="9"/>
      <c r="P18" s="9"/>
      <c r="Q18" s="9"/>
    </row>
    <row r="19" spans="2:17" ht="17.25" customHeight="1">
      <c r="B19" s="10"/>
      <c r="C19" s="9"/>
      <c r="D19" s="9"/>
      <c r="E19" s="9"/>
      <c r="F19" s="9"/>
      <c r="G19" s="9"/>
      <c r="H19" s="9"/>
      <c r="I19" s="9"/>
      <c r="J19" s="9"/>
      <c r="K19" s="9"/>
      <c r="L19" s="9"/>
      <c r="M19" s="3">
        <f t="shared" si="0"/>
        <v>0</v>
      </c>
      <c r="N19" s="9"/>
      <c r="O19" s="9"/>
      <c r="P19" s="9"/>
      <c r="Q19" s="9"/>
    </row>
    <row r="20" spans="2:17" ht="17.25" customHeight="1">
      <c r="B20" s="10"/>
      <c r="C20" s="9"/>
      <c r="D20" s="9"/>
      <c r="E20" s="9"/>
      <c r="F20" s="9"/>
      <c r="G20" s="9"/>
      <c r="H20" s="9"/>
      <c r="I20" s="9"/>
      <c r="J20" s="9"/>
      <c r="K20" s="9"/>
      <c r="L20" s="9"/>
      <c r="M20" s="3">
        <f t="shared" si="0"/>
        <v>0</v>
      </c>
      <c r="N20" s="9"/>
      <c r="O20" s="9"/>
      <c r="P20" s="9"/>
      <c r="Q20" s="9"/>
    </row>
    <row r="21" spans="2:17" ht="17.25" customHeight="1">
      <c r="B21" s="10"/>
      <c r="C21" s="9"/>
      <c r="D21" s="9"/>
      <c r="E21" s="9"/>
      <c r="F21" s="9"/>
      <c r="G21" s="9"/>
      <c r="H21" s="9"/>
      <c r="I21" s="9"/>
      <c r="J21" s="9"/>
      <c r="K21" s="9"/>
      <c r="L21" s="9"/>
      <c r="M21" s="3">
        <f t="shared" si="0"/>
        <v>0</v>
      </c>
      <c r="N21" s="9"/>
      <c r="O21" s="9"/>
      <c r="P21" s="9"/>
      <c r="Q21" s="9"/>
    </row>
    <row r="22" spans="2:17" ht="17.25" customHeight="1">
      <c r="B22" s="10"/>
      <c r="C22" s="9"/>
      <c r="D22" s="9"/>
      <c r="E22" s="9"/>
      <c r="F22" s="9"/>
      <c r="G22" s="9"/>
      <c r="H22" s="9"/>
      <c r="I22" s="9"/>
      <c r="J22" s="9"/>
      <c r="K22" s="9"/>
      <c r="L22" s="9"/>
      <c r="M22" s="3">
        <f t="shared" si="0"/>
        <v>0</v>
      </c>
      <c r="N22" s="9"/>
      <c r="O22" s="9"/>
      <c r="P22" s="9"/>
      <c r="Q22" s="9"/>
    </row>
    <row r="23" spans="2:17" ht="17.25" customHeight="1">
      <c r="B23" s="10"/>
      <c r="C23" s="9"/>
      <c r="D23" s="9"/>
      <c r="E23" s="9"/>
      <c r="F23" s="9"/>
      <c r="G23" s="9"/>
      <c r="H23" s="9"/>
      <c r="I23" s="9"/>
      <c r="J23" s="9"/>
      <c r="K23" s="9"/>
      <c r="L23" s="9"/>
      <c r="M23" s="3">
        <f t="shared" si="0"/>
        <v>0</v>
      </c>
      <c r="N23" s="9"/>
      <c r="O23" s="9"/>
      <c r="P23" s="9"/>
      <c r="Q23" s="9"/>
    </row>
    <row r="24" spans="2:17" ht="17.25" customHeight="1">
      <c r="B24" s="10"/>
      <c r="C24" s="9"/>
      <c r="D24" s="9"/>
      <c r="E24" s="9"/>
      <c r="F24" s="9"/>
      <c r="G24" s="9"/>
      <c r="H24" s="9"/>
      <c r="I24" s="9"/>
      <c r="J24" s="9"/>
      <c r="K24" s="9"/>
      <c r="L24" s="9"/>
      <c r="M24" s="3">
        <f t="shared" si="0"/>
        <v>0</v>
      </c>
      <c r="N24" s="9"/>
      <c r="O24" s="9"/>
      <c r="P24" s="9"/>
      <c r="Q24" s="9"/>
    </row>
    <row r="25" spans="2:17" ht="17.25" customHeight="1">
      <c r="B25" s="10"/>
      <c r="C25" s="9"/>
      <c r="D25" s="9"/>
      <c r="E25" s="9"/>
      <c r="F25" s="9"/>
      <c r="G25" s="9"/>
      <c r="H25" s="9"/>
      <c r="I25" s="9"/>
      <c r="J25" s="9"/>
      <c r="K25" s="9"/>
      <c r="L25" s="9"/>
      <c r="M25" s="3">
        <f t="shared" si="0"/>
        <v>0</v>
      </c>
      <c r="N25" s="9"/>
      <c r="O25" s="9"/>
      <c r="P25" s="9"/>
      <c r="Q25" s="9"/>
    </row>
    <row r="26" spans="2:17" ht="17.25" customHeight="1">
      <c r="B26" s="10"/>
      <c r="C26" s="9"/>
      <c r="D26" s="9"/>
      <c r="E26" s="9"/>
      <c r="F26" s="9"/>
      <c r="G26" s="9"/>
      <c r="H26" s="9"/>
      <c r="I26" s="9"/>
      <c r="J26" s="9"/>
      <c r="K26" s="9"/>
      <c r="L26" s="9"/>
      <c r="M26" s="3">
        <f t="shared" si="0"/>
        <v>0</v>
      </c>
      <c r="N26" s="9"/>
      <c r="O26" s="9"/>
      <c r="P26" s="9"/>
      <c r="Q26" s="9"/>
    </row>
    <row r="27" spans="2:17" ht="17.25" customHeight="1">
      <c r="B27" s="10"/>
      <c r="C27" s="9"/>
      <c r="D27" s="9"/>
      <c r="E27" s="9"/>
      <c r="F27" s="9"/>
      <c r="G27" s="9"/>
      <c r="H27" s="9"/>
      <c r="I27" s="9"/>
      <c r="J27" s="9"/>
      <c r="K27" s="9"/>
      <c r="L27" s="9"/>
      <c r="M27" s="3">
        <f t="shared" si="0"/>
        <v>0</v>
      </c>
      <c r="N27" s="9"/>
      <c r="O27" s="9"/>
      <c r="P27" s="9"/>
      <c r="Q27" s="9"/>
    </row>
    <row r="28" spans="2:17" ht="17.25" customHeight="1">
      <c r="B28" s="10"/>
      <c r="C28" s="9"/>
      <c r="D28" s="9"/>
      <c r="E28" s="9"/>
      <c r="F28" s="9"/>
      <c r="G28" s="9"/>
      <c r="H28" s="9"/>
      <c r="I28" s="9"/>
      <c r="J28" s="9"/>
      <c r="K28" s="9"/>
      <c r="L28" s="9"/>
      <c r="M28" s="3">
        <f t="shared" si="0"/>
        <v>0</v>
      </c>
      <c r="N28" s="9"/>
      <c r="O28" s="9"/>
      <c r="P28" s="9"/>
      <c r="Q28" s="9"/>
    </row>
    <row r="29" spans="2:17" ht="17.25" customHeight="1">
      <c r="B29" s="293" t="s">
        <v>11</v>
      </c>
      <c r="C29" s="2">
        <f t="shared" ref="C29:P29" si="1">SUM(C6:C28)</f>
        <v>0</v>
      </c>
      <c r="D29" s="2">
        <f t="shared" si="1"/>
        <v>0</v>
      </c>
      <c r="E29" s="2">
        <f t="shared" si="1"/>
        <v>0</v>
      </c>
      <c r="F29" s="2">
        <f t="shared" si="1"/>
        <v>0</v>
      </c>
      <c r="G29" s="2">
        <f t="shared" si="1"/>
        <v>0</v>
      </c>
      <c r="H29" s="2">
        <f t="shared" si="1"/>
        <v>0</v>
      </c>
      <c r="I29" s="2">
        <f t="shared" si="1"/>
        <v>0</v>
      </c>
      <c r="J29" s="2">
        <f t="shared" si="1"/>
        <v>0</v>
      </c>
      <c r="K29" s="2">
        <f t="shared" si="1"/>
        <v>0</v>
      </c>
      <c r="L29" s="2">
        <f t="shared" si="1"/>
        <v>0</v>
      </c>
      <c r="M29" s="2">
        <f t="shared" si="1"/>
        <v>0</v>
      </c>
      <c r="N29" s="2">
        <f t="shared" si="1"/>
        <v>0</v>
      </c>
      <c r="O29" s="2">
        <f t="shared" si="1"/>
        <v>0</v>
      </c>
      <c r="P29" s="2">
        <f t="shared" si="1"/>
        <v>0</v>
      </c>
      <c r="Q29" s="2">
        <f t="shared" ref="Q29" si="2">SUM(Q6:Q28)</f>
        <v>0</v>
      </c>
    </row>
  </sheetData>
  <customSheetViews>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2"/>
      <headerFooter alignWithMargins="0"/>
    </customSheetView>
  </customSheetViews>
  <mergeCells count="7">
    <mergeCell ref="Q3:Q5"/>
    <mergeCell ref="C2:Q2"/>
    <mergeCell ref="B3:B5"/>
    <mergeCell ref="N3:N4"/>
    <mergeCell ref="O3:O4"/>
    <mergeCell ref="P3:P4"/>
    <mergeCell ref="C3:M3"/>
  </mergeCells>
  <printOptions horizontalCentered="1" verticalCentered="1"/>
  <pageMargins left="0.19685039370078741" right="0.19685039370078741" top="0.59055118110236227" bottom="0.59055118110236227" header="0.39370078740157483" footer="0.39370078740157483"/>
  <pageSetup paperSize="9" scale="47"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A65523:A65535 IW65523:IW65535 SS65523:SS65535 ACO65523:ACO65535 AMK65523:AMK65535 AWG65523:AWG65535 BGC65523:BGC65535 BPY65523:BPY65535 BZU65523:BZU65535 CJQ65523:CJQ65535 CTM65523:CTM65535 DDI65523:DDI65535 DNE65523:DNE65535 DXA65523:DXA65535 EGW65523:EGW65535 EQS65523:EQS65535 FAO65523:FAO65535 FKK65523:FKK65535 FUG65523:FUG65535 GEC65523:GEC65535 GNY65523:GNY65535 GXU65523:GXU65535 HHQ65523:HHQ65535 HRM65523:HRM65535 IBI65523:IBI65535 ILE65523:ILE65535 IVA65523:IVA65535 JEW65523:JEW65535 JOS65523:JOS65535 JYO65523:JYO65535 KIK65523:KIK65535 KSG65523:KSG65535 LCC65523:LCC65535 LLY65523:LLY65535 LVU65523:LVU65535 MFQ65523:MFQ65535 MPM65523:MPM65535 MZI65523:MZI65535 NJE65523:NJE65535 NTA65523:NTA65535 OCW65523:OCW65535 OMS65523:OMS65535 OWO65523:OWO65535 PGK65523:PGK65535 PQG65523:PQG65535 QAC65523:QAC65535 QJY65523:QJY65535 QTU65523:QTU65535 RDQ65523:RDQ65535 RNM65523:RNM65535 RXI65523:RXI65535 SHE65523:SHE65535 SRA65523:SRA65535 TAW65523:TAW65535 TKS65523:TKS65535 TUO65523:TUO65535 UEK65523:UEK65535 UOG65523:UOG65535 UYC65523:UYC65535 VHY65523:VHY65535 VRU65523:VRU65535 WBQ65523:WBQ65535 WLM65523:WLM65535 WVI65523:WVI65535 A131059:A131071 IW131059:IW131071 SS131059:SS131071 ACO131059:ACO131071 AMK131059:AMK131071 AWG131059:AWG131071 BGC131059:BGC131071 BPY131059:BPY131071 BZU131059:BZU131071 CJQ131059:CJQ131071 CTM131059:CTM131071 DDI131059:DDI131071 DNE131059:DNE131071 DXA131059:DXA131071 EGW131059:EGW131071 EQS131059:EQS131071 FAO131059:FAO131071 FKK131059:FKK131071 FUG131059:FUG131071 GEC131059:GEC131071 GNY131059:GNY131071 GXU131059:GXU131071 HHQ131059:HHQ131071 HRM131059:HRM131071 IBI131059:IBI131071 ILE131059:ILE131071 IVA131059:IVA131071 JEW131059:JEW131071 JOS131059:JOS131071 JYO131059:JYO131071 KIK131059:KIK131071 KSG131059:KSG131071 LCC131059:LCC131071 LLY131059:LLY131071 LVU131059:LVU131071 MFQ131059:MFQ131071 MPM131059:MPM131071 MZI131059:MZI131071 NJE131059:NJE131071 NTA131059:NTA131071 OCW131059:OCW131071 OMS131059:OMS131071 OWO131059:OWO131071 PGK131059:PGK131071 PQG131059:PQG131071 QAC131059:QAC131071 QJY131059:QJY131071 QTU131059:QTU131071 RDQ131059:RDQ131071 RNM131059:RNM131071 RXI131059:RXI131071 SHE131059:SHE131071 SRA131059:SRA131071 TAW131059:TAW131071 TKS131059:TKS131071 TUO131059:TUO131071 UEK131059:UEK131071 UOG131059:UOG131071 UYC131059:UYC131071 VHY131059:VHY131071 VRU131059:VRU131071 WBQ131059:WBQ131071 WLM131059:WLM131071 WVI131059:WVI131071 A196595:A196607 IW196595:IW196607 SS196595:SS196607 ACO196595:ACO196607 AMK196595:AMK196607 AWG196595:AWG196607 BGC196595:BGC196607 BPY196595:BPY196607 BZU196595:BZU196607 CJQ196595:CJQ196607 CTM196595:CTM196607 DDI196595:DDI196607 DNE196595:DNE196607 DXA196595:DXA196607 EGW196595:EGW196607 EQS196595:EQS196607 FAO196595:FAO196607 FKK196595:FKK196607 FUG196595:FUG196607 GEC196595:GEC196607 GNY196595:GNY196607 GXU196595:GXU196607 HHQ196595:HHQ196607 HRM196595:HRM196607 IBI196595:IBI196607 ILE196595:ILE196607 IVA196595:IVA196607 JEW196595:JEW196607 JOS196595:JOS196607 JYO196595:JYO196607 KIK196595:KIK196607 KSG196595:KSG196607 LCC196595:LCC196607 LLY196595:LLY196607 LVU196595:LVU196607 MFQ196595:MFQ196607 MPM196595:MPM196607 MZI196595:MZI196607 NJE196595:NJE196607 NTA196595:NTA196607 OCW196595:OCW196607 OMS196595:OMS196607 OWO196595:OWO196607 PGK196595:PGK196607 PQG196595:PQG196607 QAC196595:QAC196607 QJY196595:QJY196607 QTU196595:QTU196607 RDQ196595:RDQ196607 RNM196595:RNM196607 RXI196595:RXI196607 SHE196595:SHE196607 SRA196595:SRA196607 TAW196595:TAW196607 TKS196595:TKS196607 TUO196595:TUO196607 UEK196595:UEK196607 UOG196595:UOG196607 UYC196595:UYC196607 VHY196595:VHY196607 VRU196595:VRU196607 WBQ196595:WBQ196607 WLM196595:WLM196607 WVI196595:WVI196607 A262131:A262143 IW262131:IW262143 SS262131:SS262143 ACO262131:ACO262143 AMK262131:AMK262143 AWG262131:AWG262143 BGC262131:BGC262143 BPY262131:BPY262143 BZU262131:BZU262143 CJQ262131:CJQ262143 CTM262131:CTM262143 DDI262131:DDI262143 DNE262131:DNE262143 DXA262131:DXA262143 EGW262131:EGW262143 EQS262131:EQS262143 FAO262131:FAO262143 FKK262131:FKK262143 FUG262131:FUG262143 GEC262131:GEC262143 GNY262131:GNY262143 GXU262131:GXU262143 HHQ262131:HHQ262143 HRM262131:HRM262143 IBI262131:IBI262143 ILE262131:ILE262143 IVA262131:IVA262143 JEW262131:JEW262143 JOS262131:JOS262143 JYO262131:JYO262143 KIK262131:KIK262143 KSG262131:KSG262143 LCC262131:LCC262143 LLY262131:LLY262143 LVU262131:LVU262143 MFQ262131:MFQ262143 MPM262131:MPM262143 MZI262131:MZI262143 NJE262131:NJE262143 NTA262131:NTA262143 OCW262131:OCW262143 OMS262131:OMS262143 OWO262131:OWO262143 PGK262131:PGK262143 PQG262131:PQG262143 QAC262131:QAC262143 QJY262131:QJY262143 QTU262131:QTU262143 RDQ262131:RDQ262143 RNM262131:RNM262143 RXI262131:RXI262143 SHE262131:SHE262143 SRA262131:SRA262143 TAW262131:TAW262143 TKS262131:TKS262143 TUO262131:TUO262143 UEK262131:UEK262143 UOG262131:UOG262143 UYC262131:UYC262143 VHY262131:VHY262143 VRU262131:VRU262143 WBQ262131:WBQ262143 WLM262131:WLM262143 WVI262131:WVI262143 A327667:A327679 IW327667:IW327679 SS327667:SS327679 ACO327667:ACO327679 AMK327667:AMK327679 AWG327667:AWG327679 BGC327667:BGC327679 BPY327667:BPY327679 BZU327667:BZU327679 CJQ327667:CJQ327679 CTM327667:CTM327679 DDI327667:DDI327679 DNE327667:DNE327679 DXA327667:DXA327679 EGW327667:EGW327679 EQS327667:EQS327679 FAO327667:FAO327679 FKK327667:FKK327679 FUG327667:FUG327679 GEC327667:GEC327679 GNY327667:GNY327679 GXU327667:GXU327679 HHQ327667:HHQ327679 HRM327667:HRM327679 IBI327667:IBI327679 ILE327667:ILE327679 IVA327667:IVA327679 JEW327667:JEW327679 JOS327667:JOS327679 JYO327667:JYO327679 KIK327667:KIK327679 KSG327667:KSG327679 LCC327667:LCC327679 LLY327667:LLY327679 LVU327667:LVU327679 MFQ327667:MFQ327679 MPM327667:MPM327679 MZI327667:MZI327679 NJE327667:NJE327679 NTA327667:NTA327679 OCW327667:OCW327679 OMS327667:OMS327679 OWO327667:OWO327679 PGK327667:PGK327679 PQG327667:PQG327679 QAC327667:QAC327679 QJY327667:QJY327679 QTU327667:QTU327679 RDQ327667:RDQ327679 RNM327667:RNM327679 RXI327667:RXI327679 SHE327667:SHE327679 SRA327667:SRA327679 TAW327667:TAW327679 TKS327667:TKS327679 TUO327667:TUO327679 UEK327667:UEK327679 UOG327667:UOG327679 UYC327667:UYC327679 VHY327667:VHY327679 VRU327667:VRU327679 WBQ327667:WBQ327679 WLM327667:WLM327679 WVI327667:WVI327679 A393203:A393215 IW393203:IW393215 SS393203:SS393215 ACO393203:ACO393215 AMK393203:AMK393215 AWG393203:AWG393215 BGC393203:BGC393215 BPY393203:BPY393215 BZU393203:BZU393215 CJQ393203:CJQ393215 CTM393203:CTM393215 DDI393203:DDI393215 DNE393203:DNE393215 DXA393203:DXA393215 EGW393203:EGW393215 EQS393203:EQS393215 FAO393203:FAO393215 FKK393203:FKK393215 FUG393203:FUG393215 GEC393203:GEC393215 GNY393203:GNY393215 GXU393203:GXU393215 HHQ393203:HHQ393215 HRM393203:HRM393215 IBI393203:IBI393215 ILE393203:ILE393215 IVA393203:IVA393215 JEW393203:JEW393215 JOS393203:JOS393215 JYO393203:JYO393215 KIK393203:KIK393215 KSG393203:KSG393215 LCC393203:LCC393215 LLY393203:LLY393215 LVU393203:LVU393215 MFQ393203:MFQ393215 MPM393203:MPM393215 MZI393203:MZI393215 NJE393203:NJE393215 NTA393203:NTA393215 OCW393203:OCW393215 OMS393203:OMS393215 OWO393203:OWO393215 PGK393203:PGK393215 PQG393203:PQG393215 QAC393203:QAC393215 QJY393203:QJY393215 QTU393203:QTU393215 RDQ393203:RDQ393215 RNM393203:RNM393215 RXI393203:RXI393215 SHE393203:SHE393215 SRA393203:SRA393215 TAW393203:TAW393215 TKS393203:TKS393215 TUO393203:TUO393215 UEK393203:UEK393215 UOG393203:UOG393215 UYC393203:UYC393215 VHY393203:VHY393215 VRU393203:VRU393215 WBQ393203:WBQ393215 WLM393203:WLM393215 WVI393203:WVI393215 A458739:A458751 IW458739:IW458751 SS458739:SS458751 ACO458739:ACO458751 AMK458739:AMK458751 AWG458739:AWG458751 BGC458739:BGC458751 BPY458739:BPY458751 BZU458739:BZU458751 CJQ458739:CJQ458751 CTM458739:CTM458751 DDI458739:DDI458751 DNE458739:DNE458751 DXA458739:DXA458751 EGW458739:EGW458751 EQS458739:EQS458751 FAO458739:FAO458751 FKK458739:FKK458751 FUG458739:FUG458751 GEC458739:GEC458751 GNY458739:GNY458751 GXU458739:GXU458751 HHQ458739:HHQ458751 HRM458739:HRM458751 IBI458739:IBI458751 ILE458739:ILE458751 IVA458739:IVA458751 JEW458739:JEW458751 JOS458739:JOS458751 JYO458739:JYO458751 KIK458739:KIK458751 KSG458739:KSG458751 LCC458739:LCC458751 LLY458739:LLY458751 LVU458739:LVU458751 MFQ458739:MFQ458751 MPM458739:MPM458751 MZI458739:MZI458751 NJE458739:NJE458751 NTA458739:NTA458751 OCW458739:OCW458751 OMS458739:OMS458751 OWO458739:OWO458751 PGK458739:PGK458751 PQG458739:PQG458751 QAC458739:QAC458751 QJY458739:QJY458751 QTU458739:QTU458751 RDQ458739:RDQ458751 RNM458739:RNM458751 RXI458739:RXI458751 SHE458739:SHE458751 SRA458739:SRA458751 TAW458739:TAW458751 TKS458739:TKS458751 TUO458739:TUO458751 UEK458739:UEK458751 UOG458739:UOG458751 UYC458739:UYC458751 VHY458739:VHY458751 VRU458739:VRU458751 WBQ458739:WBQ458751 WLM458739:WLM458751 WVI458739:WVI458751 A524275:A524287 IW524275:IW524287 SS524275:SS524287 ACO524275:ACO524287 AMK524275:AMK524287 AWG524275:AWG524287 BGC524275:BGC524287 BPY524275:BPY524287 BZU524275:BZU524287 CJQ524275:CJQ524287 CTM524275:CTM524287 DDI524275:DDI524287 DNE524275:DNE524287 DXA524275:DXA524287 EGW524275:EGW524287 EQS524275:EQS524287 FAO524275:FAO524287 FKK524275:FKK524287 FUG524275:FUG524287 GEC524275:GEC524287 GNY524275:GNY524287 GXU524275:GXU524287 HHQ524275:HHQ524287 HRM524275:HRM524287 IBI524275:IBI524287 ILE524275:ILE524287 IVA524275:IVA524287 JEW524275:JEW524287 JOS524275:JOS524287 JYO524275:JYO524287 KIK524275:KIK524287 KSG524275:KSG524287 LCC524275:LCC524287 LLY524275:LLY524287 LVU524275:LVU524287 MFQ524275:MFQ524287 MPM524275:MPM524287 MZI524275:MZI524287 NJE524275:NJE524287 NTA524275:NTA524287 OCW524275:OCW524287 OMS524275:OMS524287 OWO524275:OWO524287 PGK524275:PGK524287 PQG524275:PQG524287 QAC524275:QAC524287 QJY524275:QJY524287 QTU524275:QTU524287 RDQ524275:RDQ524287 RNM524275:RNM524287 RXI524275:RXI524287 SHE524275:SHE524287 SRA524275:SRA524287 TAW524275:TAW524287 TKS524275:TKS524287 TUO524275:TUO524287 UEK524275:UEK524287 UOG524275:UOG524287 UYC524275:UYC524287 VHY524275:VHY524287 VRU524275:VRU524287 WBQ524275:WBQ524287 WLM524275:WLM524287 WVI524275:WVI524287 A589811:A589823 IW589811:IW589823 SS589811:SS589823 ACO589811:ACO589823 AMK589811:AMK589823 AWG589811:AWG589823 BGC589811:BGC589823 BPY589811:BPY589823 BZU589811:BZU589823 CJQ589811:CJQ589823 CTM589811:CTM589823 DDI589811:DDI589823 DNE589811:DNE589823 DXA589811:DXA589823 EGW589811:EGW589823 EQS589811:EQS589823 FAO589811:FAO589823 FKK589811:FKK589823 FUG589811:FUG589823 GEC589811:GEC589823 GNY589811:GNY589823 GXU589811:GXU589823 HHQ589811:HHQ589823 HRM589811:HRM589823 IBI589811:IBI589823 ILE589811:ILE589823 IVA589811:IVA589823 JEW589811:JEW589823 JOS589811:JOS589823 JYO589811:JYO589823 KIK589811:KIK589823 KSG589811:KSG589823 LCC589811:LCC589823 LLY589811:LLY589823 LVU589811:LVU589823 MFQ589811:MFQ589823 MPM589811:MPM589823 MZI589811:MZI589823 NJE589811:NJE589823 NTA589811:NTA589823 OCW589811:OCW589823 OMS589811:OMS589823 OWO589811:OWO589823 PGK589811:PGK589823 PQG589811:PQG589823 QAC589811:QAC589823 QJY589811:QJY589823 QTU589811:QTU589823 RDQ589811:RDQ589823 RNM589811:RNM589823 RXI589811:RXI589823 SHE589811:SHE589823 SRA589811:SRA589823 TAW589811:TAW589823 TKS589811:TKS589823 TUO589811:TUO589823 UEK589811:UEK589823 UOG589811:UOG589823 UYC589811:UYC589823 VHY589811:VHY589823 VRU589811:VRU589823 WBQ589811:WBQ589823 WLM589811:WLM589823 WVI589811:WVI589823 A655347:A655359 IW655347:IW655359 SS655347:SS655359 ACO655347:ACO655359 AMK655347:AMK655359 AWG655347:AWG655359 BGC655347:BGC655359 BPY655347:BPY655359 BZU655347:BZU655359 CJQ655347:CJQ655359 CTM655347:CTM655359 DDI655347:DDI655359 DNE655347:DNE655359 DXA655347:DXA655359 EGW655347:EGW655359 EQS655347:EQS655359 FAO655347:FAO655359 FKK655347:FKK655359 FUG655347:FUG655359 GEC655347:GEC655359 GNY655347:GNY655359 GXU655347:GXU655359 HHQ655347:HHQ655359 HRM655347:HRM655359 IBI655347:IBI655359 ILE655347:ILE655359 IVA655347:IVA655359 JEW655347:JEW655359 JOS655347:JOS655359 JYO655347:JYO655359 KIK655347:KIK655359 KSG655347:KSG655359 LCC655347:LCC655359 LLY655347:LLY655359 LVU655347:LVU655359 MFQ655347:MFQ655359 MPM655347:MPM655359 MZI655347:MZI655359 NJE655347:NJE655359 NTA655347:NTA655359 OCW655347:OCW655359 OMS655347:OMS655359 OWO655347:OWO655359 PGK655347:PGK655359 PQG655347:PQG655359 QAC655347:QAC655359 QJY655347:QJY655359 QTU655347:QTU655359 RDQ655347:RDQ655359 RNM655347:RNM655359 RXI655347:RXI655359 SHE655347:SHE655359 SRA655347:SRA655359 TAW655347:TAW655359 TKS655347:TKS655359 TUO655347:TUO655359 UEK655347:UEK655359 UOG655347:UOG655359 UYC655347:UYC655359 VHY655347:VHY655359 VRU655347:VRU655359 WBQ655347:WBQ655359 WLM655347:WLM655359 WVI655347:WVI655359 A720883:A720895 IW720883:IW720895 SS720883:SS720895 ACO720883:ACO720895 AMK720883:AMK720895 AWG720883:AWG720895 BGC720883:BGC720895 BPY720883:BPY720895 BZU720883:BZU720895 CJQ720883:CJQ720895 CTM720883:CTM720895 DDI720883:DDI720895 DNE720883:DNE720895 DXA720883:DXA720895 EGW720883:EGW720895 EQS720883:EQS720895 FAO720883:FAO720895 FKK720883:FKK720895 FUG720883:FUG720895 GEC720883:GEC720895 GNY720883:GNY720895 GXU720883:GXU720895 HHQ720883:HHQ720895 HRM720883:HRM720895 IBI720883:IBI720895 ILE720883:ILE720895 IVA720883:IVA720895 JEW720883:JEW720895 JOS720883:JOS720895 JYO720883:JYO720895 KIK720883:KIK720895 KSG720883:KSG720895 LCC720883:LCC720895 LLY720883:LLY720895 LVU720883:LVU720895 MFQ720883:MFQ720895 MPM720883:MPM720895 MZI720883:MZI720895 NJE720883:NJE720895 NTA720883:NTA720895 OCW720883:OCW720895 OMS720883:OMS720895 OWO720883:OWO720895 PGK720883:PGK720895 PQG720883:PQG720895 QAC720883:QAC720895 QJY720883:QJY720895 QTU720883:QTU720895 RDQ720883:RDQ720895 RNM720883:RNM720895 RXI720883:RXI720895 SHE720883:SHE720895 SRA720883:SRA720895 TAW720883:TAW720895 TKS720883:TKS720895 TUO720883:TUO720895 UEK720883:UEK720895 UOG720883:UOG720895 UYC720883:UYC720895 VHY720883:VHY720895 VRU720883:VRU720895 WBQ720883:WBQ720895 WLM720883:WLM720895 WVI720883:WVI720895 A786419:A786431 IW786419:IW786431 SS786419:SS786431 ACO786419:ACO786431 AMK786419:AMK786431 AWG786419:AWG786431 BGC786419:BGC786431 BPY786419:BPY786431 BZU786419:BZU786431 CJQ786419:CJQ786431 CTM786419:CTM786431 DDI786419:DDI786431 DNE786419:DNE786431 DXA786419:DXA786431 EGW786419:EGW786431 EQS786419:EQS786431 FAO786419:FAO786431 FKK786419:FKK786431 FUG786419:FUG786431 GEC786419:GEC786431 GNY786419:GNY786431 GXU786419:GXU786431 HHQ786419:HHQ786431 HRM786419:HRM786431 IBI786419:IBI786431 ILE786419:ILE786431 IVA786419:IVA786431 JEW786419:JEW786431 JOS786419:JOS786431 JYO786419:JYO786431 KIK786419:KIK786431 KSG786419:KSG786431 LCC786419:LCC786431 LLY786419:LLY786431 LVU786419:LVU786431 MFQ786419:MFQ786431 MPM786419:MPM786431 MZI786419:MZI786431 NJE786419:NJE786431 NTA786419:NTA786431 OCW786419:OCW786431 OMS786419:OMS786431 OWO786419:OWO786431 PGK786419:PGK786431 PQG786419:PQG786431 QAC786419:QAC786431 QJY786419:QJY786431 QTU786419:QTU786431 RDQ786419:RDQ786431 RNM786419:RNM786431 RXI786419:RXI786431 SHE786419:SHE786431 SRA786419:SRA786431 TAW786419:TAW786431 TKS786419:TKS786431 TUO786419:TUO786431 UEK786419:UEK786431 UOG786419:UOG786431 UYC786419:UYC786431 VHY786419:VHY786431 VRU786419:VRU786431 WBQ786419:WBQ786431 WLM786419:WLM786431 WVI786419:WVI786431 A851955:A851967 IW851955:IW851967 SS851955:SS851967 ACO851955:ACO851967 AMK851955:AMK851967 AWG851955:AWG851967 BGC851955:BGC851967 BPY851955:BPY851967 BZU851955:BZU851967 CJQ851955:CJQ851967 CTM851955:CTM851967 DDI851955:DDI851967 DNE851955:DNE851967 DXA851955:DXA851967 EGW851955:EGW851967 EQS851955:EQS851967 FAO851955:FAO851967 FKK851955:FKK851967 FUG851955:FUG851967 GEC851955:GEC851967 GNY851955:GNY851967 GXU851955:GXU851967 HHQ851955:HHQ851967 HRM851955:HRM851967 IBI851955:IBI851967 ILE851955:ILE851967 IVA851955:IVA851967 JEW851955:JEW851967 JOS851955:JOS851967 JYO851955:JYO851967 KIK851955:KIK851967 KSG851955:KSG851967 LCC851955:LCC851967 LLY851955:LLY851967 LVU851955:LVU851967 MFQ851955:MFQ851967 MPM851955:MPM851967 MZI851955:MZI851967 NJE851955:NJE851967 NTA851955:NTA851967 OCW851955:OCW851967 OMS851955:OMS851967 OWO851955:OWO851967 PGK851955:PGK851967 PQG851955:PQG851967 QAC851955:QAC851967 QJY851955:QJY851967 QTU851955:QTU851967 RDQ851955:RDQ851967 RNM851955:RNM851967 RXI851955:RXI851967 SHE851955:SHE851967 SRA851955:SRA851967 TAW851955:TAW851967 TKS851955:TKS851967 TUO851955:TUO851967 UEK851955:UEK851967 UOG851955:UOG851967 UYC851955:UYC851967 VHY851955:VHY851967 VRU851955:VRU851967 WBQ851955:WBQ851967 WLM851955:WLM851967 WVI851955:WVI851967 A917491:A917503 IW917491:IW917503 SS917491:SS917503 ACO917491:ACO917503 AMK917491:AMK917503 AWG917491:AWG917503 BGC917491:BGC917503 BPY917491:BPY917503 BZU917491:BZU917503 CJQ917491:CJQ917503 CTM917491:CTM917503 DDI917491:DDI917503 DNE917491:DNE917503 DXA917491:DXA917503 EGW917491:EGW917503 EQS917491:EQS917503 FAO917491:FAO917503 FKK917491:FKK917503 FUG917491:FUG917503 GEC917491:GEC917503 GNY917491:GNY917503 GXU917491:GXU917503 HHQ917491:HHQ917503 HRM917491:HRM917503 IBI917491:IBI917503 ILE917491:ILE917503 IVA917491:IVA917503 JEW917491:JEW917503 JOS917491:JOS917503 JYO917491:JYO917503 KIK917491:KIK917503 KSG917491:KSG917503 LCC917491:LCC917503 LLY917491:LLY917503 LVU917491:LVU917503 MFQ917491:MFQ917503 MPM917491:MPM917503 MZI917491:MZI917503 NJE917491:NJE917503 NTA917491:NTA917503 OCW917491:OCW917503 OMS917491:OMS917503 OWO917491:OWO917503 PGK917491:PGK917503 PQG917491:PQG917503 QAC917491:QAC917503 QJY917491:QJY917503 QTU917491:QTU917503 RDQ917491:RDQ917503 RNM917491:RNM917503 RXI917491:RXI917503 SHE917491:SHE917503 SRA917491:SRA917503 TAW917491:TAW917503 TKS917491:TKS917503 TUO917491:TUO917503 UEK917491:UEK917503 UOG917491:UOG917503 UYC917491:UYC917503 VHY917491:VHY917503 VRU917491:VRU917503 WBQ917491:WBQ917503 WLM917491:WLM917503 WVI917491:WVI917503 A983027:A983039 IW983027:IW983039 SS983027:SS983039 ACO983027:ACO983039 AMK983027:AMK983039 AWG983027:AWG983039 BGC983027:BGC983039 BPY983027:BPY983039 BZU983027:BZU983039 CJQ983027:CJQ983039 CTM983027:CTM983039 DDI983027:DDI983039 DNE983027:DNE983039 DXA983027:DXA983039 EGW983027:EGW983039 EQS983027:EQS983039 FAO983027:FAO983039 FKK983027:FKK983039 FUG983027:FUG983039 GEC983027:GEC983039 GNY983027:GNY983039 GXU983027:GXU983039 HHQ983027:HHQ983039 HRM983027:HRM983039 IBI983027:IBI983039 ILE983027:ILE983039 IVA983027:IVA983039 JEW983027:JEW983039 JOS983027:JOS983039 JYO983027:JYO983039 KIK983027:KIK983039 KSG983027:KSG983039 LCC983027:LCC983039 LLY983027:LLY983039 LVU983027:LVU983039 MFQ983027:MFQ983039 MPM983027:MPM983039 MZI983027:MZI983039 NJE983027:NJE983039 NTA983027:NTA983039 OCW983027:OCW983039 OMS983027:OMS983039 OWO983027:OWO983039 PGK983027:PGK983039 PQG983027:PQG983039 QAC983027:QAC983039 QJY983027:QJY983039 QTU983027:QTU983039 RDQ983027:RDQ983039 RNM983027:RNM983039 RXI983027:RXI983039 SHE983027:SHE983039 SRA983027:SRA983039 TAW983027:TAW983039 TKS983027:TKS983039 TUO983027:TUO983039 UEK983027:UEK983039 UOG983027:UOG983039 UYC983027:UYC983039 VHY983027:VHY983039 VRU983027:VRU983039 WBQ983027:WBQ983039 WLM983027:WLM983039 WVI983027:WVI983039 B65524:C65530 IX65524:IY65530 ST65524:SU65530 ACP65524:ACQ65530 AML65524:AMM65530 AWH65524:AWI65530 BGD65524:BGE65530 BPZ65524:BQA65530 BZV65524:BZW65530 CJR65524:CJS65530 CTN65524:CTO65530 DDJ65524:DDK65530 DNF65524:DNG65530 DXB65524:DXC65530 EGX65524:EGY65530 EQT65524:EQU65530 FAP65524:FAQ65530 FKL65524:FKM65530 FUH65524:FUI65530 GED65524:GEE65530 GNZ65524:GOA65530 GXV65524:GXW65530 HHR65524:HHS65530 HRN65524:HRO65530 IBJ65524:IBK65530 ILF65524:ILG65530 IVB65524:IVC65530 JEX65524:JEY65530 JOT65524:JOU65530 JYP65524:JYQ65530 KIL65524:KIM65530 KSH65524:KSI65530 LCD65524:LCE65530 LLZ65524:LMA65530 LVV65524:LVW65530 MFR65524:MFS65530 MPN65524:MPO65530 MZJ65524:MZK65530 NJF65524:NJG65530 NTB65524:NTC65530 OCX65524:OCY65530 OMT65524:OMU65530 OWP65524:OWQ65530 PGL65524:PGM65530 PQH65524:PQI65530 QAD65524:QAE65530 QJZ65524:QKA65530 QTV65524:QTW65530 RDR65524:RDS65530 RNN65524:RNO65530 RXJ65524:RXK65530 SHF65524:SHG65530 SRB65524:SRC65530 TAX65524:TAY65530 TKT65524:TKU65530 TUP65524:TUQ65530 UEL65524:UEM65530 UOH65524:UOI65530 UYD65524:UYE65530 VHZ65524:VIA65530 VRV65524:VRW65530 WBR65524:WBS65530 WLN65524:WLO65530 WVJ65524:WVK65530 B131060:C131066 IX131060:IY131066 ST131060:SU131066 ACP131060:ACQ131066 AML131060:AMM131066 AWH131060:AWI131066 BGD131060:BGE131066 BPZ131060:BQA131066 BZV131060:BZW131066 CJR131060:CJS131066 CTN131060:CTO131066 DDJ131060:DDK131066 DNF131060:DNG131066 DXB131060:DXC131066 EGX131060:EGY131066 EQT131060:EQU131066 FAP131060:FAQ131066 FKL131060:FKM131066 FUH131060:FUI131066 GED131060:GEE131066 GNZ131060:GOA131066 GXV131060:GXW131066 HHR131060:HHS131066 HRN131060:HRO131066 IBJ131060:IBK131066 ILF131060:ILG131066 IVB131060:IVC131066 JEX131060:JEY131066 JOT131060:JOU131066 JYP131060:JYQ131066 KIL131060:KIM131066 KSH131060:KSI131066 LCD131060:LCE131066 LLZ131060:LMA131066 LVV131060:LVW131066 MFR131060:MFS131066 MPN131060:MPO131066 MZJ131060:MZK131066 NJF131060:NJG131066 NTB131060:NTC131066 OCX131060:OCY131066 OMT131060:OMU131066 OWP131060:OWQ131066 PGL131060:PGM131066 PQH131060:PQI131066 QAD131060:QAE131066 QJZ131060:QKA131066 QTV131060:QTW131066 RDR131060:RDS131066 RNN131060:RNO131066 RXJ131060:RXK131066 SHF131060:SHG131066 SRB131060:SRC131066 TAX131060:TAY131066 TKT131060:TKU131066 TUP131060:TUQ131066 UEL131060:UEM131066 UOH131060:UOI131066 UYD131060:UYE131066 VHZ131060:VIA131066 VRV131060:VRW131066 WBR131060:WBS131066 WLN131060:WLO131066 WVJ131060:WVK131066 B196596:C196602 IX196596:IY196602 ST196596:SU196602 ACP196596:ACQ196602 AML196596:AMM196602 AWH196596:AWI196602 BGD196596:BGE196602 BPZ196596:BQA196602 BZV196596:BZW196602 CJR196596:CJS196602 CTN196596:CTO196602 DDJ196596:DDK196602 DNF196596:DNG196602 DXB196596:DXC196602 EGX196596:EGY196602 EQT196596:EQU196602 FAP196596:FAQ196602 FKL196596:FKM196602 FUH196596:FUI196602 GED196596:GEE196602 GNZ196596:GOA196602 GXV196596:GXW196602 HHR196596:HHS196602 HRN196596:HRO196602 IBJ196596:IBK196602 ILF196596:ILG196602 IVB196596:IVC196602 JEX196596:JEY196602 JOT196596:JOU196602 JYP196596:JYQ196602 KIL196596:KIM196602 KSH196596:KSI196602 LCD196596:LCE196602 LLZ196596:LMA196602 LVV196596:LVW196602 MFR196596:MFS196602 MPN196596:MPO196602 MZJ196596:MZK196602 NJF196596:NJG196602 NTB196596:NTC196602 OCX196596:OCY196602 OMT196596:OMU196602 OWP196596:OWQ196602 PGL196596:PGM196602 PQH196596:PQI196602 QAD196596:QAE196602 QJZ196596:QKA196602 QTV196596:QTW196602 RDR196596:RDS196602 RNN196596:RNO196602 RXJ196596:RXK196602 SHF196596:SHG196602 SRB196596:SRC196602 TAX196596:TAY196602 TKT196596:TKU196602 TUP196596:TUQ196602 UEL196596:UEM196602 UOH196596:UOI196602 UYD196596:UYE196602 VHZ196596:VIA196602 VRV196596:VRW196602 WBR196596:WBS196602 WLN196596:WLO196602 WVJ196596:WVK196602 B262132:C262138 IX262132:IY262138 ST262132:SU262138 ACP262132:ACQ262138 AML262132:AMM262138 AWH262132:AWI262138 BGD262132:BGE262138 BPZ262132:BQA262138 BZV262132:BZW262138 CJR262132:CJS262138 CTN262132:CTO262138 DDJ262132:DDK262138 DNF262132:DNG262138 DXB262132:DXC262138 EGX262132:EGY262138 EQT262132:EQU262138 FAP262132:FAQ262138 FKL262132:FKM262138 FUH262132:FUI262138 GED262132:GEE262138 GNZ262132:GOA262138 GXV262132:GXW262138 HHR262132:HHS262138 HRN262132:HRO262138 IBJ262132:IBK262138 ILF262132:ILG262138 IVB262132:IVC262138 JEX262132:JEY262138 JOT262132:JOU262138 JYP262132:JYQ262138 KIL262132:KIM262138 KSH262132:KSI262138 LCD262132:LCE262138 LLZ262132:LMA262138 LVV262132:LVW262138 MFR262132:MFS262138 MPN262132:MPO262138 MZJ262132:MZK262138 NJF262132:NJG262138 NTB262132:NTC262138 OCX262132:OCY262138 OMT262132:OMU262138 OWP262132:OWQ262138 PGL262132:PGM262138 PQH262132:PQI262138 QAD262132:QAE262138 QJZ262132:QKA262138 QTV262132:QTW262138 RDR262132:RDS262138 RNN262132:RNO262138 RXJ262132:RXK262138 SHF262132:SHG262138 SRB262132:SRC262138 TAX262132:TAY262138 TKT262132:TKU262138 TUP262132:TUQ262138 UEL262132:UEM262138 UOH262132:UOI262138 UYD262132:UYE262138 VHZ262132:VIA262138 VRV262132:VRW262138 WBR262132:WBS262138 WLN262132:WLO262138 WVJ262132:WVK262138 B327668:C327674 IX327668:IY327674 ST327668:SU327674 ACP327668:ACQ327674 AML327668:AMM327674 AWH327668:AWI327674 BGD327668:BGE327674 BPZ327668:BQA327674 BZV327668:BZW327674 CJR327668:CJS327674 CTN327668:CTO327674 DDJ327668:DDK327674 DNF327668:DNG327674 DXB327668:DXC327674 EGX327668:EGY327674 EQT327668:EQU327674 FAP327668:FAQ327674 FKL327668:FKM327674 FUH327668:FUI327674 GED327668:GEE327674 GNZ327668:GOA327674 GXV327668:GXW327674 HHR327668:HHS327674 HRN327668:HRO327674 IBJ327668:IBK327674 ILF327668:ILG327674 IVB327668:IVC327674 JEX327668:JEY327674 JOT327668:JOU327674 JYP327668:JYQ327674 KIL327668:KIM327674 KSH327668:KSI327674 LCD327668:LCE327674 LLZ327668:LMA327674 LVV327668:LVW327674 MFR327668:MFS327674 MPN327668:MPO327674 MZJ327668:MZK327674 NJF327668:NJG327674 NTB327668:NTC327674 OCX327668:OCY327674 OMT327668:OMU327674 OWP327668:OWQ327674 PGL327668:PGM327674 PQH327668:PQI327674 QAD327668:QAE327674 QJZ327668:QKA327674 QTV327668:QTW327674 RDR327668:RDS327674 RNN327668:RNO327674 RXJ327668:RXK327674 SHF327668:SHG327674 SRB327668:SRC327674 TAX327668:TAY327674 TKT327668:TKU327674 TUP327668:TUQ327674 UEL327668:UEM327674 UOH327668:UOI327674 UYD327668:UYE327674 VHZ327668:VIA327674 VRV327668:VRW327674 WBR327668:WBS327674 WLN327668:WLO327674 WVJ327668:WVK327674 B393204:C393210 IX393204:IY393210 ST393204:SU393210 ACP393204:ACQ393210 AML393204:AMM393210 AWH393204:AWI393210 BGD393204:BGE393210 BPZ393204:BQA393210 BZV393204:BZW393210 CJR393204:CJS393210 CTN393204:CTO393210 DDJ393204:DDK393210 DNF393204:DNG393210 DXB393204:DXC393210 EGX393204:EGY393210 EQT393204:EQU393210 FAP393204:FAQ393210 FKL393204:FKM393210 FUH393204:FUI393210 GED393204:GEE393210 GNZ393204:GOA393210 GXV393204:GXW393210 HHR393204:HHS393210 HRN393204:HRO393210 IBJ393204:IBK393210 ILF393204:ILG393210 IVB393204:IVC393210 JEX393204:JEY393210 JOT393204:JOU393210 JYP393204:JYQ393210 KIL393204:KIM393210 KSH393204:KSI393210 LCD393204:LCE393210 LLZ393204:LMA393210 LVV393204:LVW393210 MFR393204:MFS393210 MPN393204:MPO393210 MZJ393204:MZK393210 NJF393204:NJG393210 NTB393204:NTC393210 OCX393204:OCY393210 OMT393204:OMU393210 OWP393204:OWQ393210 PGL393204:PGM393210 PQH393204:PQI393210 QAD393204:QAE393210 QJZ393204:QKA393210 QTV393204:QTW393210 RDR393204:RDS393210 RNN393204:RNO393210 RXJ393204:RXK393210 SHF393204:SHG393210 SRB393204:SRC393210 TAX393204:TAY393210 TKT393204:TKU393210 TUP393204:TUQ393210 UEL393204:UEM393210 UOH393204:UOI393210 UYD393204:UYE393210 VHZ393204:VIA393210 VRV393204:VRW393210 WBR393204:WBS393210 WLN393204:WLO393210 WVJ393204:WVK393210 B458740:C458746 IX458740:IY458746 ST458740:SU458746 ACP458740:ACQ458746 AML458740:AMM458746 AWH458740:AWI458746 BGD458740:BGE458746 BPZ458740:BQA458746 BZV458740:BZW458746 CJR458740:CJS458746 CTN458740:CTO458746 DDJ458740:DDK458746 DNF458740:DNG458746 DXB458740:DXC458746 EGX458740:EGY458746 EQT458740:EQU458746 FAP458740:FAQ458746 FKL458740:FKM458746 FUH458740:FUI458746 GED458740:GEE458746 GNZ458740:GOA458746 GXV458740:GXW458746 HHR458740:HHS458746 HRN458740:HRO458746 IBJ458740:IBK458746 ILF458740:ILG458746 IVB458740:IVC458746 JEX458740:JEY458746 JOT458740:JOU458746 JYP458740:JYQ458746 KIL458740:KIM458746 KSH458740:KSI458746 LCD458740:LCE458746 LLZ458740:LMA458746 LVV458740:LVW458746 MFR458740:MFS458746 MPN458740:MPO458746 MZJ458740:MZK458746 NJF458740:NJG458746 NTB458740:NTC458746 OCX458740:OCY458746 OMT458740:OMU458746 OWP458740:OWQ458746 PGL458740:PGM458746 PQH458740:PQI458746 QAD458740:QAE458746 QJZ458740:QKA458746 QTV458740:QTW458746 RDR458740:RDS458746 RNN458740:RNO458746 RXJ458740:RXK458746 SHF458740:SHG458746 SRB458740:SRC458746 TAX458740:TAY458746 TKT458740:TKU458746 TUP458740:TUQ458746 UEL458740:UEM458746 UOH458740:UOI458746 UYD458740:UYE458746 VHZ458740:VIA458746 VRV458740:VRW458746 WBR458740:WBS458746 WLN458740:WLO458746 WVJ458740:WVK458746 B524276:C524282 IX524276:IY524282 ST524276:SU524282 ACP524276:ACQ524282 AML524276:AMM524282 AWH524276:AWI524282 BGD524276:BGE524282 BPZ524276:BQA524282 BZV524276:BZW524282 CJR524276:CJS524282 CTN524276:CTO524282 DDJ524276:DDK524282 DNF524276:DNG524282 DXB524276:DXC524282 EGX524276:EGY524282 EQT524276:EQU524282 FAP524276:FAQ524282 FKL524276:FKM524282 FUH524276:FUI524282 GED524276:GEE524282 GNZ524276:GOA524282 GXV524276:GXW524282 HHR524276:HHS524282 HRN524276:HRO524282 IBJ524276:IBK524282 ILF524276:ILG524282 IVB524276:IVC524282 JEX524276:JEY524282 JOT524276:JOU524282 JYP524276:JYQ524282 KIL524276:KIM524282 KSH524276:KSI524282 LCD524276:LCE524282 LLZ524276:LMA524282 LVV524276:LVW524282 MFR524276:MFS524282 MPN524276:MPO524282 MZJ524276:MZK524282 NJF524276:NJG524282 NTB524276:NTC524282 OCX524276:OCY524282 OMT524276:OMU524282 OWP524276:OWQ524282 PGL524276:PGM524282 PQH524276:PQI524282 QAD524276:QAE524282 QJZ524276:QKA524282 QTV524276:QTW524282 RDR524276:RDS524282 RNN524276:RNO524282 RXJ524276:RXK524282 SHF524276:SHG524282 SRB524276:SRC524282 TAX524276:TAY524282 TKT524276:TKU524282 TUP524276:TUQ524282 UEL524276:UEM524282 UOH524276:UOI524282 UYD524276:UYE524282 VHZ524276:VIA524282 VRV524276:VRW524282 WBR524276:WBS524282 WLN524276:WLO524282 WVJ524276:WVK524282 B589812:C589818 IX589812:IY589818 ST589812:SU589818 ACP589812:ACQ589818 AML589812:AMM589818 AWH589812:AWI589818 BGD589812:BGE589818 BPZ589812:BQA589818 BZV589812:BZW589818 CJR589812:CJS589818 CTN589812:CTO589818 DDJ589812:DDK589818 DNF589812:DNG589818 DXB589812:DXC589818 EGX589812:EGY589818 EQT589812:EQU589818 FAP589812:FAQ589818 FKL589812:FKM589818 FUH589812:FUI589818 GED589812:GEE589818 GNZ589812:GOA589818 GXV589812:GXW589818 HHR589812:HHS589818 HRN589812:HRO589818 IBJ589812:IBK589818 ILF589812:ILG589818 IVB589812:IVC589818 JEX589812:JEY589818 JOT589812:JOU589818 JYP589812:JYQ589818 KIL589812:KIM589818 KSH589812:KSI589818 LCD589812:LCE589818 LLZ589812:LMA589818 LVV589812:LVW589818 MFR589812:MFS589818 MPN589812:MPO589818 MZJ589812:MZK589818 NJF589812:NJG589818 NTB589812:NTC589818 OCX589812:OCY589818 OMT589812:OMU589818 OWP589812:OWQ589818 PGL589812:PGM589818 PQH589812:PQI589818 QAD589812:QAE589818 QJZ589812:QKA589818 QTV589812:QTW589818 RDR589812:RDS589818 RNN589812:RNO589818 RXJ589812:RXK589818 SHF589812:SHG589818 SRB589812:SRC589818 TAX589812:TAY589818 TKT589812:TKU589818 TUP589812:TUQ589818 UEL589812:UEM589818 UOH589812:UOI589818 UYD589812:UYE589818 VHZ589812:VIA589818 VRV589812:VRW589818 WBR589812:WBS589818 WLN589812:WLO589818 WVJ589812:WVK589818 B655348:C655354 IX655348:IY655354 ST655348:SU655354 ACP655348:ACQ655354 AML655348:AMM655354 AWH655348:AWI655354 BGD655348:BGE655354 BPZ655348:BQA655354 BZV655348:BZW655354 CJR655348:CJS655354 CTN655348:CTO655354 DDJ655348:DDK655354 DNF655348:DNG655354 DXB655348:DXC655354 EGX655348:EGY655354 EQT655348:EQU655354 FAP655348:FAQ655354 FKL655348:FKM655354 FUH655348:FUI655354 GED655348:GEE655354 GNZ655348:GOA655354 GXV655348:GXW655354 HHR655348:HHS655354 HRN655348:HRO655354 IBJ655348:IBK655354 ILF655348:ILG655354 IVB655348:IVC655354 JEX655348:JEY655354 JOT655348:JOU655354 JYP655348:JYQ655354 KIL655348:KIM655354 KSH655348:KSI655354 LCD655348:LCE655354 LLZ655348:LMA655354 LVV655348:LVW655354 MFR655348:MFS655354 MPN655348:MPO655354 MZJ655348:MZK655354 NJF655348:NJG655354 NTB655348:NTC655354 OCX655348:OCY655354 OMT655348:OMU655354 OWP655348:OWQ655354 PGL655348:PGM655354 PQH655348:PQI655354 QAD655348:QAE655354 QJZ655348:QKA655354 QTV655348:QTW655354 RDR655348:RDS655354 RNN655348:RNO655354 RXJ655348:RXK655354 SHF655348:SHG655354 SRB655348:SRC655354 TAX655348:TAY655354 TKT655348:TKU655354 TUP655348:TUQ655354 UEL655348:UEM655354 UOH655348:UOI655354 UYD655348:UYE655354 VHZ655348:VIA655354 VRV655348:VRW655354 WBR655348:WBS655354 WLN655348:WLO655354 WVJ655348:WVK655354 B720884:C720890 IX720884:IY720890 ST720884:SU720890 ACP720884:ACQ720890 AML720884:AMM720890 AWH720884:AWI720890 BGD720884:BGE720890 BPZ720884:BQA720890 BZV720884:BZW720890 CJR720884:CJS720890 CTN720884:CTO720890 DDJ720884:DDK720890 DNF720884:DNG720890 DXB720884:DXC720890 EGX720884:EGY720890 EQT720884:EQU720890 FAP720884:FAQ720890 FKL720884:FKM720890 FUH720884:FUI720890 GED720884:GEE720890 GNZ720884:GOA720890 GXV720884:GXW720890 HHR720884:HHS720890 HRN720884:HRO720890 IBJ720884:IBK720890 ILF720884:ILG720890 IVB720884:IVC720890 JEX720884:JEY720890 JOT720884:JOU720890 JYP720884:JYQ720890 KIL720884:KIM720890 KSH720884:KSI720890 LCD720884:LCE720890 LLZ720884:LMA720890 LVV720884:LVW720890 MFR720884:MFS720890 MPN720884:MPO720890 MZJ720884:MZK720890 NJF720884:NJG720890 NTB720884:NTC720890 OCX720884:OCY720890 OMT720884:OMU720890 OWP720884:OWQ720890 PGL720884:PGM720890 PQH720884:PQI720890 QAD720884:QAE720890 QJZ720884:QKA720890 QTV720884:QTW720890 RDR720884:RDS720890 RNN720884:RNO720890 RXJ720884:RXK720890 SHF720884:SHG720890 SRB720884:SRC720890 TAX720884:TAY720890 TKT720884:TKU720890 TUP720884:TUQ720890 UEL720884:UEM720890 UOH720884:UOI720890 UYD720884:UYE720890 VHZ720884:VIA720890 VRV720884:VRW720890 WBR720884:WBS720890 WLN720884:WLO720890 WVJ720884:WVK720890 B786420:C786426 IX786420:IY786426 ST786420:SU786426 ACP786420:ACQ786426 AML786420:AMM786426 AWH786420:AWI786426 BGD786420:BGE786426 BPZ786420:BQA786426 BZV786420:BZW786426 CJR786420:CJS786426 CTN786420:CTO786426 DDJ786420:DDK786426 DNF786420:DNG786426 DXB786420:DXC786426 EGX786420:EGY786426 EQT786420:EQU786426 FAP786420:FAQ786426 FKL786420:FKM786426 FUH786420:FUI786426 GED786420:GEE786426 GNZ786420:GOA786426 GXV786420:GXW786426 HHR786420:HHS786426 HRN786420:HRO786426 IBJ786420:IBK786426 ILF786420:ILG786426 IVB786420:IVC786426 JEX786420:JEY786426 JOT786420:JOU786426 JYP786420:JYQ786426 KIL786420:KIM786426 KSH786420:KSI786426 LCD786420:LCE786426 LLZ786420:LMA786426 LVV786420:LVW786426 MFR786420:MFS786426 MPN786420:MPO786426 MZJ786420:MZK786426 NJF786420:NJG786426 NTB786420:NTC786426 OCX786420:OCY786426 OMT786420:OMU786426 OWP786420:OWQ786426 PGL786420:PGM786426 PQH786420:PQI786426 QAD786420:QAE786426 QJZ786420:QKA786426 QTV786420:QTW786426 RDR786420:RDS786426 RNN786420:RNO786426 RXJ786420:RXK786426 SHF786420:SHG786426 SRB786420:SRC786426 TAX786420:TAY786426 TKT786420:TKU786426 TUP786420:TUQ786426 UEL786420:UEM786426 UOH786420:UOI786426 UYD786420:UYE786426 VHZ786420:VIA786426 VRV786420:VRW786426 WBR786420:WBS786426 WLN786420:WLO786426 WVJ786420:WVK786426 B851956:C851962 IX851956:IY851962 ST851956:SU851962 ACP851956:ACQ851962 AML851956:AMM851962 AWH851956:AWI851962 BGD851956:BGE851962 BPZ851956:BQA851962 BZV851956:BZW851962 CJR851956:CJS851962 CTN851956:CTO851962 DDJ851956:DDK851962 DNF851956:DNG851962 DXB851956:DXC851962 EGX851956:EGY851962 EQT851956:EQU851962 FAP851956:FAQ851962 FKL851956:FKM851962 FUH851956:FUI851962 GED851956:GEE851962 GNZ851956:GOA851962 GXV851956:GXW851962 HHR851956:HHS851962 HRN851956:HRO851962 IBJ851956:IBK851962 ILF851956:ILG851962 IVB851956:IVC851962 JEX851956:JEY851962 JOT851956:JOU851962 JYP851956:JYQ851962 KIL851956:KIM851962 KSH851956:KSI851962 LCD851956:LCE851962 LLZ851956:LMA851962 LVV851956:LVW851962 MFR851956:MFS851962 MPN851956:MPO851962 MZJ851956:MZK851962 NJF851956:NJG851962 NTB851956:NTC851962 OCX851956:OCY851962 OMT851956:OMU851962 OWP851956:OWQ851962 PGL851956:PGM851962 PQH851956:PQI851962 QAD851956:QAE851962 QJZ851956:QKA851962 QTV851956:QTW851962 RDR851956:RDS851962 RNN851956:RNO851962 RXJ851956:RXK851962 SHF851956:SHG851962 SRB851956:SRC851962 TAX851956:TAY851962 TKT851956:TKU851962 TUP851956:TUQ851962 UEL851956:UEM851962 UOH851956:UOI851962 UYD851956:UYE851962 VHZ851956:VIA851962 VRV851956:VRW851962 WBR851956:WBS851962 WLN851956:WLO851962 WVJ851956:WVK851962 B917492:C917498 IX917492:IY917498 ST917492:SU917498 ACP917492:ACQ917498 AML917492:AMM917498 AWH917492:AWI917498 BGD917492:BGE917498 BPZ917492:BQA917498 BZV917492:BZW917498 CJR917492:CJS917498 CTN917492:CTO917498 DDJ917492:DDK917498 DNF917492:DNG917498 DXB917492:DXC917498 EGX917492:EGY917498 EQT917492:EQU917498 FAP917492:FAQ917498 FKL917492:FKM917498 FUH917492:FUI917498 GED917492:GEE917498 GNZ917492:GOA917498 GXV917492:GXW917498 HHR917492:HHS917498 HRN917492:HRO917498 IBJ917492:IBK917498 ILF917492:ILG917498 IVB917492:IVC917498 JEX917492:JEY917498 JOT917492:JOU917498 JYP917492:JYQ917498 KIL917492:KIM917498 KSH917492:KSI917498 LCD917492:LCE917498 LLZ917492:LMA917498 LVV917492:LVW917498 MFR917492:MFS917498 MPN917492:MPO917498 MZJ917492:MZK917498 NJF917492:NJG917498 NTB917492:NTC917498 OCX917492:OCY917498 OMT917492:OMU917498 OWP917492:OWQ917498 PGL917492:PGM917498 PQH917492:PQI917498 QAD917492:QAE917498 QJZ917492:QKA917498 QTV917492:QTW917498 RDR917492:RDS917498 RNN917492:RNO917498 RXJ917492:RXK917498 SHF917492:SHG917498 SRB917492:SRC917498 TAX917492:TAY917498 TKT917492:TKU917498 TUP917492:TUQ917498 UEL917492:UEM917498 UOH917492:UOI917498 UYD917492:UYE917498 VHZ917492:VIA917498 VRV917492:VRW917498 WBR917492:WBS917498 WLN917492:WLO917498 WVJ917492:WVK917498 B983028:C983034 IX983028:IY983034 ST983028:SU983034 ACP983028:ACQ983034 AML983028:AMM983034 AWH983028:AWI983034 BGD983028:BGE983034 BPZ983028:BQA983034 BZV983028:BZW983034 CJR983028:CJS983034 CTN983028:CTO983034 DDJ983028:DDK983034 DNF983028:DNG983034 DXB983028:DXC983034 EGX983028:EGY983034 EQT983028:EQU983034 FAP983028:FAQ983034 FKL983028:FKM983034 FUH983028:FUI983034 GED983028:GEE983034 GNZ983028:GOA983034 GXV983028:GXW983034 HHR983028:HHS983034 HRN983028:HRO983034 IBJ983028:IBK983034 ILF983028:ILG983034 IVB983028:IVC983034 JEX983028:JEY983034 JOT983028:JOU983034 JYP983028:JYQ983034 KIL983028:KIM983034 KSH983028:KSI983034 LCD983028:LCE983034 LLZ983028:LMA983034 LVV983028:LVW983034 MFR983028:MFS983034 MPN983028:MPO983034 MZJ983028:MZK983034 NJF983028:NJG983034 NTB983028:NTC983034 OCX983028:OCY983034 OMT983028:OMU983034 OWP983028:OWQ983034 PGL983028:PGM983034 PQH983028:PQI983034 QAD983028:QAE983034 QJZ983028:QKA983034 QTV983028:QTW983034 RDR983028:RDS983034 RNN983028:RNO983034 RXJ983028:RXK983034 SHF983028:SHG983034 SRB983028:SRC983034 TAX983028:TAY983034 TKT983028:TKU983034 TUP983028:TUQ983034 UEL983028:UEM983034 UOH983028:UOI983034 UYD983028:UYE983034 VHZ983028:VIA983034 VRV983028:VRW983034 WBR983028:WBS983034 WLN983028:WLO983034 WVJ983028:WVK983034 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WVJ983046:WVJ983069 JJ3:JL28 TF3:TH28 ADB3:ADD28 AMX3:AMZ28 AWT3:AWV28 BGP3:BGR28 BQL3:BQN28 CAH3:CAJ28 CKD3:CKF28 CTZ3:CUB28 DDV3:DDX28 DNR3:DNT28 DXN3:DXP28 EHJ3:EHL28 ERF3:ERH28 FBB3:FBD28 FKX3:FKZ28 FUT3:FUV28 GEP3:GER28 GOL3:GON28 GYH3:GYJ28 HID3:HIF28 HRZ3:HSB28 IBV3:IBX28 ILR3:ILT28 IVN3:IVP28 JFJ3:JFL28 JPF3:JPH28 JZB3:JZD28 KIX3:KIZ28 KST3:KSV28 LCP3:LCR28 LML3:LMN28 LWH3:LWJ28 MGD3:MGF28 MPZ3:MQB28 MZV3:MZX28 NJR3:NJT28 NTN3:NTP28 ODJ3:ODL28 ONF3:ONH28 OXB3:OXD28 PGX3:PGZ28 PQT3:PQV28 QAP3:QAR28 QKL3:QKN28 QUH3:QUJ28 RED3:REF28 RNZ3:ROB28 RXV3:RXX28 SHR3:SHT28 SRN3:SRP28 TBJ3:TBL28 TLF3:TLH28 TVB3:TVD28 UEX3:UEZ28 UOT3:UOV28 UYP3:UYR28 VIL3:VIN28 VSH3:VSJ28 WCD3:WCF28 WLZ3:WMB28 WVV3:WVX28 N65539:P65564 JJ65539:JL65564 TF65539:TH65564 ADB65539:ADD65564 AMX65539:AMZ65564 AWT65539:AWV65564 BGP65539:BGR65564 BQL65539:BQN65564 CAH65539:CAJ65564 CKD65539:CKF65564 CTZ65539:CUB65564 DDV65539:DDX65564 DNR65539:DNT65564 DXN65539:DXP65564 EHJ65539:EHL65564 ERF65539:ERH65564 FBB65539:FBD65564 FKX65539:FKZ65564 FUT65539:FUV65564 GEP65539:GER65564 GOL65539:GON65564 GYH65539:GYJ65564 HID65539:HIF65564 HRZ65539:HSB65564 IBV65539:IBX65564 ILR65539:ILT65564 IVN65539:IVP65564 JFJ65539:JFL65564 JPF65539:JPH65564 JZB65539:JZD65564 KIX65539:KIZ65564 KST65539:KSV65564 LCP65539:LCR65564 LML65539:LMN65564 LWH65539:LWJ65564 MGD65539:MGF65564 MPZ65539:MQB65564 MZV65539:MZX65564 NJR65539:NJT65564 NTN65539:NTP65564 ODJ65539:ODL65564 ONF65539:ONH65564 OXB65539:OXD65564 PGX65539:PGZ65564 PQT65539:PQV65564 QAP65539:QAR65564 QKL65539:QKN65564 QUH65539:QUJ65564 RED65539:REF65564 RNZ65539:ROB65564 RXV65539:RXX65564 SHR65539:SHT65564 SRN65539:SRP65564 TBJ65539:TBL65564 TLF65539:TLH65564 TVB65539:TVD65564 UEX65539:UEZ65564 UOT65539:UOV65564 UYP65539:UYR65564 VIL65539:VIN65564 VSH65539:VSJ65564 WCD65539:WCF65564 WLZ65539:WMB65564 WVV65539:WVX65564 N131075:P131100 JJ131075:JL131100 TF131075:TH131100 ADB131075:ADD131100 AMX131075:AMZ131100 AWT131075:AWV131100 BGP131075:BGR131100 BQL131075:BQN131100 CAH131075:CAJ131100 CKD131075:CKF131100 CTZ131075:CUB131100 DDV131075:DDX131100 DNR131075:DNT131100 DXN131075:DXP131100 EHJ131075:EHL131100 ERF131075:ERH131100 FBB131075:FBD131100 FKX131075:FKZ131100 FUT131075:FUV131100 GEP131075:GER131100 GOL131075:GON131100 GYH131075:GYJ131100 HID131075:HIF131100 HRZ131075:HSB131100 IBV131075:IBX131100 ILR131075:ILT131100 IVN131075:IVP131100 JFJ131075:JFL131100 JPF131075:JPH131100 JZB131075:JZD131100 KIX131075:KIZ131100 KST131075:KSV131100 LCP131075:LCR131100 LML131075:LMN131100 LWH131075:LWJ131100 MGD131075:MGF131100 MPZ131075:MQB131100 MZV131075:MZX131100 NJR131075:NJT131100 NTN131075:NTP131100 ODJ131075:ODL131100 ONF131075:ONH131100 OXB131075:OXD131100 PGX131075:PGZ131100 PQT131075:PQV131100 QAP131075:QAR131100 QKL131075:QKN131100 QUH131075:QUJ131100 RED131075:REF131100 RNZ131075:ROB131100 RXV131075:RXX131100 SHR131075:SHT131100 SRN131075:SRP131100 TBJ131075:TBL131100 TLF131075:TLH131100 TVB131075:TVD131100 UEX131075:UEZ131100 UOT131075:UOV131100 UYP131075:UYR131100 VIL131075:VIN131100 VSH131075:VSJ131100 WCD131075:WCF131100 WLZ131075:WMB131100 WVV131075:WVX131100 N196611:P196636 JJ196611:JL196636 TF196611:TH196636 ADB196611:ADD196636 AMX196611:AMZ196636 AWT196611:AWV196636 BGP196611:BGR196636 BQL196611:BQN196636 CAH196611:CAJ196636 CKD196611:CKF196636 CTZ196611:CUB196636 DDV196611:DDX196636 DNR196611:DNT196636 DXN196611:DXP196636 EHJ196611:EHL196636 ERF196611:ERH196636 FBB196611:FBD196636 FKX196611:FKZ196636 FUT196611:FUV196636 GEP196611:GER196636 GOL196611:GON196636 GYH196611:GYJ196636 HID196611:HIF196636 HRZ196611:HSB196636 IBV196611:IBX196636 ILR196611:ILT196636 IVN196611:IVP196636 JFJ196611:JFL196636 JPF196611:JPH196636 JZB196611:JZD196636 KIX196611:KIZ196636 KST196611:KSV196636 LCP196611:LCR196636 LML196611:LMN196636 LWH196611:LWJ196636 MGD196611:MGF196636 MPZ196611:MQB196636 MZV196611:MZX196636 NJR196611:NJT196636 NTN196611:NTP196636 ODJ196611:ODL196636 ONF196611:ONH196636 OXB196611:OXD196636 PGX196611:PGZ196636 PQT196611:PQV196636 QAP196611:QAR196636 QKL196611:QKN196636 QUH196611:QUJ196636 RED196611:REF196636 RNZ196611:ROB196636 RXV196611:RXX196636 SHR196611:SHT196636 SRN196611:SRP196636 TBJ196611:TBL196636 TLF196611:TLH196636 TVB196611:TVD196636 UEX196611:UEZ196636 UOT196611:UOV196636 UYP196611:UYR196636 VIL196611:VIN196636 VSH196611:VSJ196636 WCD196611:WCF196636 WLZ196611:WMB196636 WVV196611:WVX196636 N262147:P262172 JJ262147:JL262172 TF262147:TH262172 ADB262147:ADD262172 AMX262147:AMZ262172 AWT262147:AWV262172 BGP262147:BGR262172 BQL262147:BQN262172 CAH262147:CAJ262172 CKD262147:CKF262172 CTZ262147:CUB262172 DDV262147:DDX262172 DNR262147:DNT262172 DXN262147:DXP262172 EHJ262147:EHL262172 ERF262147:ERH262172 FBB262147:FBD262172 FKX262147:FKZ262172 FUT262147:FUV262172 GEP262147:GER262172 GOL262147:GON262172 GYH262147:GYJ262172 HID262147:HIF262172 HRZ262147:HSB262172 IBV262147:IBX262172 ILR262147:ILT262172 IVN262147:IVP262172 JFJ262147:JFL262172 JPF262147:JPH262172 JZB262147:JZD262172 KIX262147:KIZ262172 KST262147:KSV262172 LCP262147:LCR262172 LML262147:LMN262172 LWH262147:LWJ262172 MGD262147:MGF262172 MPZ262147:MQB262172 MZV262147:MZX262172 NJR262147:NJT262172 NTN262147:NTP262172 ODJ262147:ODL262172 ONF262147:ONH262172 OXB262147:OXD262172 PGX262147:PGZ262172 PQT262147:PQV262172 QAP262147:QAR262172 QKL262147:QKN262172 QUH262147:QUJ262172 RED262147:REF262172 RNZ262147:ROB262172 RXV262147:RXX262172 SHR262147:SHT262172 SRN262147:SRP262172 TBJ262147:TBL262172 TLF262147:TLH262172 TVB262147:TVD262172 UEX262147:UEZ262172 UOT262147:UOV262172 UYP262147:UYR262172 VIL262147:VIN262172 VSH262147:VSJ262172 WCD262147:WCF262172 WLZ262147:WMB262172 WVV262147:WVX262172 N327683:P327708 JJ327683:JL327708 TF327683:TH327708 ADB327683:ADD327708 AMX327683:AMZ327708 AWT327683:AWV327708 BGP327683:BGR327708 BQL327683:BQN327708 CAH327683:CAJ327708 CKD327683:CKF327708 CTZ327683:CUB327708 DDV327683:DDX327708 DNR327683:DNT327708 DXN327683:DXP327708 EHJ327683:EHL327708 ERF327683:ERH327708 FBB327683:FBD327708 FKX327683:FKZ327708 FUT327683:FUV327708 GEP327683:GER327708 GOL327683:GON327708 GYH327683:GYJ327708 HID327683:HIF327708 HRZ327683:HSB327708 IBV327683:IBX327708 ILR327683:ILT327708 IVN327683:IVP327708 JFJ327683:JFL327708 JPF327683:JPH327708 JZB327683:JZD327708 KIX327683:KIZ327708 KST327683:KSV327708 LCP327683:LCR327708 LML327683:LMN327708 LWH327683:LWJ327708 MGD327683:MGF327708 MPZ327683:MQB327708 MZV327683:MZX327708 NJR327683:NJT327708 NTN327683:NTP327708 ODJ327683:ODL327708 ONF327683:ONH327708 OXB327683:OXD327708 PGX327683:PGZ327708 PQT327683:PQV327708 QAP327683:QAR327708 QKL327683:QKN327708 QUH327683:QUJ327708 RED327683:REF327708 RNZ327683:ROB327708 RXV327683:RXX327708 SHR327683:SHT327708 SRN327683:SRP327708 TBJ327683:TBL327708 TLF327683:TLH327708 TVB327683:TVD327708 UEX327683:UEZ327708 UOT327683:UOV327708 UYP327683:UYR327708 VIL327683:VIN327708 VSH327683:VSJ327708 WCD327683:WCF327708 WLZ327683:WMB327708 WVV327683:WVX327708 N393219:P393244 JJ393219:JL393244 TF393219:TH393244 ADB393219:ADD393244 AMX393219:AMZ393244 AWT393219:AWV393244 BGP393219:BGR393244 BQL393219:BQN393244 CAH393219:CAJ393244 CKD393219:CKF393244 CTZ393219:CUB393244 DDV393219:DDX393244 DNR393219:DNT393244 DXN393219:DXP393244 EHJ393219:EHL393244 ERF393219:ERH393244 FBB393219:FBD393244 FKX393219:FKZ393244 FUT393219:FUV393244 GEP393219:GER393244 GOL393219:GON393244 GYH393219:GYJ393244 HID393219:HIF393244 HRZ393219:HSB393244 IBV393219:IBX393244 ILR393219:ILT393244 IVN393219:IVP393244 JFJ393219:JFL393244 JPF393219:JPH393244 JZB393219:JZD393244 KIX393219:KIZ393244 KST393219:KSV393244 LCP393219:LCR393244 LML393219:LMN393244 LWH393219:LWJ393244 MGD393219:MGF393244 MPZ393219:MQB393244 MZV393219:MZX393244 NJR393219:NJT393244 NTN393219:NTP393244 ODJ393219:ODL393244 ONF393219:ONH393244 OXB393219:OXD393244 PGX393219:PGZ393244 PQT393219:PQV393244 QAP393219:QAR393244 QKL393219:QKN393244 QUH393219:QUJ393244 RED393219:REF393244 RNZ393219:ROB393244 RXV393219:RXX393244 SHR393219:SHT393244 SRN393219:SRP393244 TBJ393219:TBL393244 TLF393219:TLH393244 TVB393219:TVD393244 UEX393219:UEZ393244 UOT393219:UOV393244 UYP393219:UYR393244 VIL393219:VIN393244 VSH393219:VSJ393244 WCD393219:WCF393244 WLZ393219:WMB393244 WVV393219:WVX393244 N458755:P458780 JJ458755:JL458780 TF458755:TH458780 ADB458755:ADD458780 AMX458755:AMZ458780 AWT458755:AWV458780 BGP458755:BGR458780 BQL458755:BQN458780 CAH458755:CAJ458780 CKD458755:CKF458780 CTZ458755:CUB458780 DDV458755:DDX458780 DNR458755:DNT458780 DXN458755:DXP458780 EHJ458755:EHL458780 ERF458755:ERH458780 FBB458755:FBD458780 FKX458755:FKZ458780 FUT458755:FUV458780 GEP458755:GER458780 GOL458755:GON458780 GYH458755:GYJ458780 HID458755:HIF458780 HRZ458755:HSB458780 IBV458755:IBX458780 ILR458755:ILT458780 IVN458755:IVP458780 JFJ458755:JFL458780 JPF458755:JPH458780 JZB458755:JZD458780 KIX458755:KIZ458780 KST458755:KSV458780 LCP458755:LCR458780 LML458755:LMN458780 LWH458755:LWJ458780 MGD458755:MGF458780 MPZ458755:MQB458780 MZV458755:MZX458780 NJR458755:NJT458780 NTN458755:NTP458780 ODJ458755:ODL458780 ONF458755:ONH458780 OXB458755:OXD458780 PGX458755:PGZ458780 PQT458755:PQV458780 QAP458755:QAR458780 QKL458755:QKN458780 QUH458755:QUJ458780 RED458755:REF458780 RNZ458755:ROB458780 RXV458755:RXX458780 SHR458755:SHT458780 SRN458755:SRP458780 TBJ458755:TBL458780 TLF458755:TLH458780 TVB458755:TVD458780 UEX458755:UEZ458780 UOT458755:UOV458780 UYP458755:UYR458780 VIL458755:VIN458780 VSH458755:VSJ458780 WCD458755:WCF458780 WLZ458755:WMB458780 WVV458755:WVX458780 N524291:P524316 JJ524291:JL524316 TF524291:TH524316 ADB524291:ADD524316 AMX524291:AMZ524316 AWT524291:AWV524316 BGP524291:BGR524316 BQL524291:BQN524316 CAH524291:CAJ524316 CKD524291:CKF524316 CTZ524291:CUB524316 DDV524291:DDX524316 DNR524291:DNT524316 DXN524291:DXP524316 EHJ524291:EHL524316 ERF524291:ERH524316 FBB524291:FBD524316 FKX524291:FKZ524316 FUT524291:FUV524316 GEP524291:GER524316 GOL524291:GON524316 GYH524291:GYJ524316 HID524291:HIF524316 HRZ524291:HSB524316 IBV524291:IBX524316 ILR524291:ILT524316 IVN524291:IVP524316 JFJ524291:JFL524316 JPF524291:JPH524316 JZB524291:JZD524316 KIX524291:KIZ524316 KST524291:KSV524316 LCP524291:LCR524316 LML524291:LMN524316 LWH524291:LWJ524316 MGD524291:MGF524316 MPZ524291:MQB524316 MZV524291:MZX524316 NJR524291:NJT524316 NTN524291:NTP524316 ODJ524291:ODL524316 ONF524291:ONH524316 OXB524291:OXD524316 PGX524291:PGZ524316 PQT524291:PQV524316 QAP524291:QAR524316 QKL524291:QKN524316 QUH524291:QUJ524316 RED524291:REF524316 RNZ524291:ROB524316 RXV524291:RXX524316 SHR524291:SHT524316 SRN524291:SRP524316 TBJ524291:TBL524316 TLF524291:TLH524316 TVB524291:TVD524316 UEX524291:UEZ524316 UOT524291:UOV524316 UYP524291:UYR524316 VIL524291:VIN524316 VSH524291:VSJ524316 WCD524291:WCF524316 WLZ524291:WMB524316 WVV524291:WVX524316 N589827:P589852 JJ589827:JL589852 TF589827:TH589852 ADB589827:ADD589852 AMX589827:AMZ589852 AWT589827:AWV589852 BGP589827:BGR589852 BQL589827:BQN589852 CAH589827:CAJ589852 CKD589827:CKF589852 CTZ589827:CUB589852 DDV589827:DDX589852 DNR589827:DNT589852 DXN589827:DXP589852 EHJ589827:EHL589852 ERF589827:ERH589852 FBB589827:FBD589852 FKX589827:FKZ589852 FUT589827:FUV589852 GEP589827:GER589852 GOL589827:GON589852 GYH589827:GYJ589852 HID589827:HIF589852 HRZ589827:HSB589852 IBV589827:IBX589852 ILR589827:ILT589852 IVN589827:IVP589852 JFJ589827:JFL589852 JPF589827:JPH589852 JZB589827:JZD589852 KIX589827:KIZ589852 KST589827:KSV589852 LCP589827:LCR589852 LML589827:LMN589852 LWH589827:LWJ589852 MGD589827:MGF589852 MPZ589827:MQB589852 MZV589827:MZX589852 NJR589827:NJT589852 NTN589827:NTP589852 ODJ589827:ODL589852 ONF589827:ONH589852 OXB589827:OXD589852 PGX589827:PGZ589852 PQT589827:PQV589852 QAP589827:QAR589852 QKL589827:QKN589852 QUH589827:QUJ589852 RED589827:REF589852 RNZ589827:ROB589852 RXV589827:RXX589852 SHR589827:SHT589852 SRN589827:SRP589852 TBJ589827:TBL589852 TLF589827:TLH589852 TVB589827:TVD589852 UEX589827:UEZ589852 UOT589827:UOV589852 UYP589827:UYR589852 VIL589827:VIN589852 VSH589827:VSJ589852 WCD589827:WCF589852 WLZ589827:WMB589852 WVV589827:WVX589852 N655363:P655388 JJ655363:JL655388 TF655363:TH655388 ADB655363:ADD655388 AMX655363:AMZ655388 AWT655363:AWV655388 BGP655363:BGR655388 BQL655363:BQN655388 CAH655363:CAJ655388 CKD655363:CKF655388 CTZ655363:CUB655388 DDV655363:DDX655388 DNR655363:DNT655388 DXN655363:DXP655388 EHJ655363:EHL655388 ERF655363:ERH655388 FBB655363:FBD655388 FKX655363:FKZ655388 FUT655363:FUV655388 GEP655363:GER655388 GOL655363:GON655388 GYH655363:GYJ655388 HID655363:HIF655388 HRZ655363:HSB655388 IBV655363:IBX655388 ILR655363:ILT655388 IVN655363:IVP655388 JFJ655363:JFL655388 JPF655363:JPH655388 JZB655363:JZD655388 KIX655363:KIZ655388 KST655363:KSV655388 LCP655363:LCR655388 LML655363:LMN655388 LWH655363:LWJ655388 MGD655363:MGF655388 MPZ655363:MQB655388 MZV655363:MZX655388 NJR655363:NJT655388 NTN655363:NTP655388 ODJ655363:ODL655388 ONF655363:ONH655388 OXB655363:OXD655388 PGX655363:PGZ655388 PQT655363:PQV655388 QAP655363:QAR655388 QKL655363:QKN655388 QUH655363:QUJ655388 RED655363:REF655388 RNZ655363:ROB655388 RXV655363:RXX655388 SHR655363:SHT655388 SRN655363:SRP655388 TBJ655363:TBL655388 TLF655363:TLH655388 TVB655363:TVD655388 UEX655363:UEZ655388 UOT655363:UOV655388 UYP655363:UYR655388 VIL655363:VIN655388 VSH655363:VSJ655388 WCD655363:WCF655388 WLZ655363:WMB655388 WVV655363:WVX655388 N720899:P720924 JJ720899:JL720924 TF720899:TH720924 ADB720899:ADD720924 AMX720899:AMZ720924 AWT720899:AWV720924 BGP720899:BGR720924 BQL720899:BQN720924 CAH720899:CAJ720924 CKD720899:CKF720924 CTZ720899:CUB720924 DDV720899:DDX720924 DNR720899:DNT720924 DXN720899:DXP720924 EHJ720899:EHL720924 ERF720899:ERH720924 FBB720899:FBD720924 FKX720899:FKZ720924 FUT720899:FUV720924 GEP720899:GER720924 GOL720899:GON720924 GYH720899:GYJ720924 HID720899:HIF720924 HRZ720899:HSB720924 IBV720899:IBX720924 ILR720899:ILT720924 IVN720899:IVP720924 JFJ720899:JFL720924 JPF720899:JPH720924 JZB720899:JZD720924 KIX720899:KIZ720924 KST720899:KSV720924 LCP720899:LCR720924 LML720899:LMN720924 LWH720899:LWJ720924 MGD720899:MGF720924 MPZ720899:MQB720924 MZV720899:MZX720924 NJR720899:NJT720924 NTN720899:NTP720924 ODJ720899:ODL720924 ONF720899:ONH720924 OXB720899:OXD720924 PGX720899:PGZ720924 PQT720899:PQV720924 QAP720899:QAR720924 QKL720899:QKN720924 QUH720899:QUJ720924 RED720899:REF720924 RNZ720899:ROB720924 RXV720899:RXX720924 SHR720899:SHT720924 SRN720899:SRP720924 TBJ720899:TBL720924 TLF720899:TLH720924 TVB720899:TVD720924 UEX720899:UEZ720924 UOT720899:UOV720924 UYP720899:UYR720924 VIL720899:VIN720924 VSH720899:VSJ720924 WCD720899:WCF720924 WLZ720899:WMB720924 WVV720899:WVX720924 N786435:P786460 JJ786435:JL786460 TF786435:TH786460 ADB786435:ADD786460 AMX786435:AMZ786460 AWT786435:AWV786460 BGP786435:BGR786460 BQL786435:BQN786460 CAH786435:CAJ786460 CKD786435:CKF786460 CTZ786435:CUB786460 DDV786435:DDX786460 DNR786435:DNT786460 DXN786435:DXP786460 EHJ786435:EHL786460 ERF786435:ERH786460 FBB786435:FBD786460 FKX786435:FKZ786460 FUT786435:FUV786460 GEP786435:GER786460 GOL786435:GON786460 GYH786435:GYJ786460 HID786435:HIF786460 HRZ786435:HSB786460 IBV786435:IBX786460 ILR786435:ILT786460 IVN786435:IVP786460 JFJ786435:JFL786460 JPF786435:JPH786460 JZB786435:JZD786460 KIX786435:KIZ786460 KST786435:KSV786460 LCP786435:LCR786460 LML786435:LMN786460 LWH786435:LWJ786460 MGD786435:MGF786460 MPZ786435:MQB786460 MZV786435:MZX786460 NJR786435:NJT786460 NTN786435:NTP786460 ODJ786435:ODL786460 ONF786435:ONH786460 OXB786435:OXD786460 PGX786435:PGZ786460 PQT786435:PQV786460 QAP786435:QAR786460 QKL786435:QKN786460 QUH786435:QUJ786460 RED786435:REF786460 RNZ786435:ROB786460 RXV786435:RXX786460 SHR786435:SHT786460 SRN786435:SRP786460 TBJ786435:TBL786460 TLF786435:TLH786460 TVB786435:TVD786460 UEX786435:UEZ786460 UOT786435:UOV786460 UYP786435:UYR786460 VIL786435:VIN786460 VSH786435:VSJ786460 WCD786435:WCF786460 WLZ786435:WMB786460 WVV786435:WVX786460 N851971:P851996 JJ851971:JL851996 TF851971:TH851996 ADB851971:ADD851996 AMX851971:AMZ851996 AWT851971:AWV851996 BGP851971:BGR851996 BQL851971:BQN851996 CAH851971:CAJ851996 CKD851971:CKF851996 CTZ851971:CUB851996 DDV851971:DDX851996 DNR851971:DNT851996 DXN851971:DXP851996 EHJ851971:EHL851996 ERF851971:ERH851996 FBB851971:FBD851996 FKX851971:FKZ851996 FUT851971:FUV851996 GEP851971:GER851996 GOL851971:GON851996 GYH851971:GYJ851996 HID851971:HIF851996 HRZ851971:HSB851996 IBV851971:IBX851996 ILR851971:ILT851996 IVN851971:IVP851996 JFJ851971:JFL851996 JPF851971:JPH851996 JZB851971:JZD851996 KIX851971:KIZ851996 KST851971:KSV851996 LCP851971:LCR851996 LML851971:LMN851996 LWH851971:LWJ851996 MGD851971:MGF851996 MPZ851971:MQB851996 MZV851971:MZX851996 NJR851971:NJT851996 NTN851971:NTP851996 ODJ851971:ODL851996 ONF851971:ONH851996 OXB851971:OXD851996 PGX851971:PGZ851996 PQT851971:PQV851996 QAP851971:QAR851996 QKL851971:QKN851996 QUH851971:QUJ851996 RED851971:REF851996 RNZ851971:ROB851996 RXV851971:RXX851996 SHR851971:SHT851996 SRN851971:SRP851996 TBJ851971:TBL851996 TLF851971:TLH851996 TVB851971:TVD851996 UEX851971:UEZ851996 UOT851971:UOV851996 UYP851971:UYR851996 VIL851971:VIN851996 VSH851971:VSJ851996 WCD851971:WCF851996 WLZ851971:WMB851996 WVV851971:WVX851996 N917507:P917532 JJ917507:JL917532 TF917507:TH917532 ADB917507:ADD917532 AMX917507:AMZ917532 AWT917507:AWV917532 BGP917507:BGR917532 BQL917507:BQN917532 CAH917507:CAJ917532 CKD917507:CKF917532 CTZ917507:CUB917532 DDV917507:DDX917532 DNR917507:DNT917532 DXN917507:DXP917532 EHJ917507:EHL917532 ERF917507:ERH917532 FBB917507:FBD917532 FKX917507:FKZ917532 FUT917507:FUV917532 GEP917507:GER917532 GOL917507:GON917532 GYH917507:GYJ917532 HID917507:HIF917532 HRZ917507:HSB917532 IBV917507:IBX917532 ILR917507:ILT917532 IVN917507:IVP917532 JFJ917507:JFL917532 JPF917507:JPH917532 JZB917507:JZD917532 KIX917507:KIZ917532 KST917507:KSV917532 LCP917507:LCR917532 LML917507:LMN917532 LWH917507:LWJ917532 MGD917507:MGF917532 MPZ917507:MQB917532 MZV917507:MZX917532 NJR917507:NJT917532 NTN917507:NTP917532 ODJ917507:ODL917532 ONF917507:ONH917532 OXB917507:OXD917532 PGX917507:PGZ917532 PQT917507:PQV917532 QAP917507:QAR917532 QKL917507:QKN917532 QUH917507:QUJ917532 RED917507:REF917532 RNZ917507:ROB917532 RXV917507:RXX917532 SHR917507:SHT917532 SRN917507:SRP917532 TBJ917507:TBL917532 TLF917507:TLH917532 TVB917507:TVD917532 UEX917507:UEZ917532 UOT917507:UOV917532 UYP917507:UYR917532 VIL917507:VIN917532 VSH917507:VSJ917532 WCD917507:WCF917532 WLZ917507:WMB917532 WVV917507:WVX917532 N983043:P983068 JJ983043:JL983068 TF983043:TH983068 ADB983043:ADD983068 AMX983043:AMZ983068 AWT983043:AWV983068 BGP983043:BGR983068 BQL983043:BQN983068 CAH983043:CAJ983068 CKD983043:CKF983068 CTZ983043:CUB983068 DDV983043:DDX983068 DNR983043:DNT983068 DXN983043:DXP983068 EHJ983043:EHL983068 ERF983043:ERH983068 FBB983043:FBD983068 FKX983043:FKZ983068 FUT983043:FUV983068 GEP983043:GER983068 GOL983043:GON983068 GYH983043:GYJ983068 HID983043:HIF983068 HRZ983043:HSB983068 IBV983043:IBX983068 ILR983043:ILT983068 IVN983043:IVP983068 JFJ983043:JFL983068 JPF983043:JPH983068 JZB983043:JZD983068 KIX983043:KIZ983068 KST983043:KSV983068 LCP983043:LCR983068 LML983043:LMN983068 LWH983043:LWJ983068 MGD983043:MGF983068 MPZ983043:MQB983068 MZV983043:MZX983068 NJR983043:NJT983068 NTN983043:NTP983068 ODJ983043:ODL983068 ONF983043:ONH983068 OXB983043:OXD983068 PGX983043:PGZ983068 PQT983043:PQV983068 QAP983043:QAR983068 QKL983043:QKN983068 QUH983043:QUJ983068 RED983043:REF983068 RNZ983043:ROB983068 RXV983043:RXX983068 SHR983043:SHT983068 SRN983043:SRP983068 TBJ983043:TBL983068 TLF983043:TLH983068 TVB983043:TVD983068 UEX983043:UEZ983068 UOT983043:UOV983068 UYP983043:UYR983068 VIL983043:VIN983068 VSH983043:VSJ983068 WCD983043:WCF983068 WLZ983043:WMB983068 WVV983043:WVX983068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D4:M28 IZ4:JI28 SV4:TE28 ACR4:ADA28 AMN4:AMW28 AWJ4:AWS28 BGF4:BGO28 BQB4:BQK28 BZX4:CAG28 CJT4:CKC28 CTP4:CTY28 DDL4:DDU28 DNH4:DNQ28 DXD4:DXM28 EGZ4:EHI28 EQV4:ERE28 FAR4:FBA28 FKN4:FKW28 FUJ4:FUS28 GEF4:GEO28 GOB4:GOK28 GXX4:GYG28 HHT4:HIC28 HRP4:HRY28 IBL4:IBU28 ILH4:ILQ28 IVD4:IVM28 JEZ4:JFI28 JOV4:JPE28 JYR4:JZA28 KIN4:KIW28 KSJ4:KSS28 LCF4:LCO28 LMB4:LMK28 LVX4:LWG28 MFT4:MGC28 MPP4:MPY28 MZL4:MZU28 NJH4:NJQ28 NTD4:NTM28 OCZ4:ODI28 OMV4:ONE28 OWR4:OXA28 PGN4:PGW28 PQJ4:PQS28 QAF4:QAO28 QKB4:QKK28 QTX4:QUG28 RDT4:REC28 RNP4:RNY28 RXL4:RXU28 SHH4:SHQ28 SRD4:SRM28 TAZ4:TBI28 TKV4:TLE28 TUR4:TVA28 UEN4:UEW28 UOJ4:UOS28 UYF4:UYO28 VIB4:VIK28 VRX4:VSG28 WBT4:WCC28 WLP4:WLY28 WVL4:WVU28 D65540:M65564 IZ65540:JI65564 SV65540:TE65564 ACR65540:ADA65564 AMN65540:AMW65564 AWJ65540:AWS65564 BGF65540:BGO65564 BQB65540:BQK65564 BZX65540:CAG65564 CJT65540:CKC65564 CTP65540:CTY65564 DDL65540:DDU65564 DNH65540:DNQ65564 DXD65540:DXM65564 EGZ65540:EHI65564 EQV65540:ERE65564 FAR65540:FBA65564 FKN65540:FKW65564 FUJ65540:FUS65564 GEF65540:GEO65564 GOB65540:GOK65564 GXX65540:GYG65564 HHT65540:HIC65564 HRP65540:HRY65564 IBL65540:IBU65564 ILH65540:ILQ65564 IVD65540:IVM65564 JEZ65540:JFI65564 JOV65540:JPE65564 JYR65540:JZA65564 KIN65540:KIW65564 KSJ65540:KSS65564 LCF65540:LCO65564 LMB65540:LMK65564 LVX65540:LWG65564 MFT65540:MGC65564 MPP65540:MPY65564 MZL65540:MZU65564 NJH65540:NJQ65564 NTD65540:NTM65564 OCZ65540:ODI65564 OMV65540:ONE65564 OWR65540:OXA65564 PGN65540:PGW65564 PQJ65540:PQS65564 QAF65540:QAO65564 QKB65540:QKK65564 QTX65540:QUG65564 RDT65540:REC65564 RNP65540:RNY65564 RXL65540:RXU65564 SHH65540:SHQ65564 SRD65540:SRM65564 TAZ65540:TBI65564 TKV65540:TLE65564 TUR65540:TVA65564 UEN65540:UEW65564 UOJ65540:UOS65564 UYF65540:UYO65564 VIB65540:VIK65564 VRX65540:VSG65564 WBT65540:WCC65564 WLP65540:WLY65564 WVL65540:WVU65564 D131076:M131100 IZ131076:JI131100 SV131076:TE131100 ACR131076:ADA131100 AMN131076:AMW131100 AWJ131076:AWS131100 BGF131076:BGO131100 BQB131076:BQK131100 BZX131076:CAG131100 CJT131076:CKC131100 CTP131076:CTY131100 DDL131076:DDU131100 DNH131076:DNQ131100 DXD131076:DXM131100 EGZ131076:EHI131100 EQV131076:ERE131100 FAR131076:FBA131100 FKN131076:FKW131100 FUJ131076:FUS131100 GEF131076:GEO131100 GOB131076:GOK131100 GXX131076:GYG131100 HHT131076:HIC131100 HRP131076:HRY131100 IBL131076:IBU131100 ILH131076:ILQ131100 IVD131076:IVM131100 JEZ131076:JFI131100 JOV131076:JPE131100 JYR131076:JZA131100 KIN131076:KIW131100 KSJ131076:KSS131100 LCF131076:LCO131100 LMB131076:LMK131100 LVX131076:LWG131100 MFT131076:MGC131100 MPP131076:MPY131100 MZL131076:MZU131100 NJH131076:NJQ131100 NTD131076:NTM131100 OCZ131076:ODI131100 OMV131076:ONE131100 OWR131076:OXA131100 PGN131076:PGW131100 PQJ131076:PQS131100 QAF131076:QAO131100 QKB131076:QKK131100 QTX131076:QUG131100 RDT131076:REC131100 RNP131076:RNY131100 RXL131076:RXU131100 SHH131076:SHQ131100 SRD131076:SRM131100 TAZ131076:TBI131100 TKV131076:TLE131100 TUR131076:TVA131100 UEN131076:UEW131100 UOJ131076:UOS131100 UYF131076:UYO131100 VIB131076:VIK131100 VRX131076:VSG131100 WBT131076:WCC131100 WLP131076:WLY131100 WVL131076:WVU131100 D196612:M196636 IZ196612:JI196636 SV196612:TE196636 ACR196612:ADA196636 AMN196612:AMW196636 AWJ196612:AWS196636 BGF196612:BGO196636 BQB196612:BQK196636 BZX196612:CAG196636 CJT196612:CKC196636 CTP196612:CTY196636 DDL196612:DDU196636 DNH196612:DNQ196636 DXD196612:DXM196636 EGZ196612:EHI196636 EQV196612:ERE196636 FAR196612:FBA196636 FKN196612:FKW196636 FUJ196612:FUS196636 GEF196612:GEO196636 GOB196612:GOK196636 GXX196612:GYG196636 HHT196612:HIC196636 HRP196612:HRY196636 IBL196612:IBU196636 ILH196612:ILQ196636 IVD196612:IVM196636 JEZ196612:JFI196636 JOV196612:JPE196636 JYR196612:JZA196636 KIN196612:KIW196636 KSJ196612:KSS196636 LCF196612:LCO196636 LMB196612:LMK196636 LVX196612:LWG196636 MFT196612:MGC196636 MPP196612:MPY196636 MZL196612:MZU196636 NJH196612:NJQ196636 NTD196612:NTM196636 OCZ196612:ODI196636 OMV196612:ONE196636 OWR196612:OXA196636 PGN196612:PGW196636 PQJ196612:PQS196636 QAF196612:QAO196636 QKB196612:QKK196636 QTX196612:QUG196636 RDT196612:REC196636 RNP196612:RNY196636 RXL196612:RXU196636 SHH196612:SHQ196636 SRD196612:SRM196636 TAZ196612:TBI196636 TKV196612:TLE196636 TUR196612:TVA196636 UEN196612:UEW196636 UOJ196612:UOS196636 UYF196612:UYO196636 VIB196612:VIK196636 VRX196612:VSG196636 WBT196612:WCC196636 WLP196612:WLY196636 WVL196612:WVU196636 D262148:M262172 IZ262148:JI262172 SV262148:TE262172 ACR262148:ADA262172 AMN262148:AMW262172 AWJ262148:AWS262172 BGF262148:BGO262172 BQB262148:BQK262172 BZX262148:CAG262172 CJT262148:CKC262172 CTP262148:CTY262172 DDL262148:DDU262172 DNH262148:DNQ262172 DXD262148:DXM262172 EGZ262148:EHI262172 EQV262148:ERE262172 FAR262148:FBA262172 FKN262148:FKW262172 FUJ262148:FUS262172 GEF262148:GEO262172 GOB262148:GOK262172 GXX262148:GYG262172 HHT262148:HIC262172 HRP262148:HRY262172 IBL262148:IBU262172 ILH262148:ILQ262172 IVD262148:IVM262172 JEZ262148:JFI262172 JOV262148:JPE262172 JYR262148:JZA262172 KIN262148:KIW262172 KSJ262148:KSS262172 LCF262148:LCO262172 LMB262148:LMK262172 LVX262148:LWG262172 MFT262148:MGC262172 MPP262148:MPY262172 MZL262148:MZU262172 NJH262148:NJQ262172 NTD262148:NTM262172 OCZ262148:ODI262172 OMV262148:ONE262172 OWR262148:OXA262172 PGN262148:PGW262172 PQJ262148:PQS262172 QAF262148:QAO262172 QKB262148:QKK262172 QTX262148:QUG262172 RDT262148:REC262172 RNP262148:RNY262172 RXL262148:RXU262172 SHH262148:SHQ262172 SRD262148:SRM262172 TAZ262148:TBI262172 TKV262148:TLE262172 TUR262148:TVA262172 UEN262148:UEW262172 UOJ262148:UOS262172 UYF262148:UYO262172 VIB262148:VIK262172 VRX262148:VSG262172 WBT262148:WCC262172 WLP262148:WLY262172 WVL262148:WVU262172 D327684:M327708 IZ327684:JI327708 SV327684:TE327708 ACR327684:ADA327708 AMN327684:AMW327708 AWJ327684:AWS327708 BGF327684:BGO327708 BQB327684:BQK327708 BZX327684:CAG327708 CJT327684:CKC327708 CTP327684:CTY327708 DDL327684:DDU327708 DNH327684:DNQ327708 DXD327684:DXM327708 EGZ327684:EHI327708 EQV327684:ERE327708 FAR327684:FBA327708 FKN327684:FKW327708 FUJ327684:FUS327708 GEF327684:GEO327708 GOB327684:GOK327708 GXX327684:GYG327708 HHT327684:HIC327708 HRP327684:HRY327708 IBL327684:IBU327708 ILH327684:ILQ327708 IVD327684:IVM327708 JEZ327684:JFI327708 JOV327684:JPE327708 JYR327684:JZA327708 KIN327684:KIW327708 KSJ327684:KSS327708 LCF327684:LCO327708 LMB327684:LMK327708 LVX327684:LWG327708 MFT327684:MGC327708 MPP327684:MPY327708 MZL327684:MZU327708 NJH327684:NJQ327708 NTD327684:NTM327708 OCZ327684:ODI327708 OMV327684:ONE327708 OWR327684:OXA327708 PGN327684:PGW327708 PQJ327684:PQS327708 QAF327684:QAO327708 QKB327684:QKK327708 QTX327684:QUG327708 RDT327684:REC327708 RNP327684:RNY327708 RXL327684:RXU327708 SHH327684:SHQ327708 SRD327684:SRM327708 TAZ327684:TBI327708 TKV327684:TLE327708 TUR327684:TVA327708 UEN327684:UEW327708 UOJ327684:UOS327708 UYF327684:UYO327708 VIB327684:VIK327708 VRX327684:VSG327708 WBT327684:WCC327708 WLP327684:WLY327708 WVL327684:WVU327708 D393220:M393244 IZ393220:JI393244 SV393220:TE393244 ACR393220:ADA393244 AMN393220:AMW393244 AWJ393220:AWS393244 BGF393220:BGO393244 BQB393220:BQK393244 BZX393220:CAG393244 CJT393220:CKC393244 CTP393220:CTY393244 DDL393220:DDU393244 DNH393220:DNQ393244 DXD393220:DXM393244 EGZ393220:EHI393244 EQV393220:ERE393244 FAR393220:FBA393244 FKN393220:FKW393244 FUJ393220:FUS393244 GEF393220:GEO393244 GOB393220:GOK393244 GXX393220:GYG393244 HHT393220:HIC393244 HRP393220:HRY393244 IBL393220:IBU393244 ILH393220:ILQ393244 IVD393220:IVM393244 JEZ393220:JFI393244 JOV393220:JPE393244 JYR393220:JZA393244 KIN393220:KIW393244 KSJ393220:KSS393244 LCF393220:LCO393244 LMB393220:LMK393244 LVX393220:LWG393244 MFT393220:MGC393244 MPP393220:MPY393244 MZL393220:MZU393244 NJH393220:NJQ393244 NTD393220:NTM393244 OCZ393220:ODI393244 OMV393220:ONE393244 OWR393220:OXA393244 PGN393220:PGW393244 PQJ393220:PQS393244 QAF393220:QAO393244 QKB393220:QKK393244 QTX393220:QUG393244 RDT393220:REC393244 RNP393220:RNY393244 RXL393220:RXU393244 SHH393220:SHQ393244 SRD393220:SRM393244 TAZ393220:TBI393244 TKV393220:TLE393244 TUR393220:TVA393244 UEN393220:UEW393244 UOJ393220:UOS393244 UYF393220:UYO393244 VIB393220:VIK393244 VRX393220:VSG393244 WBT393220:WCC393244 WLP393220:WLY393244 WVL393220:WVU393244 D458756:M458780 IZ458756:JI458780 SV458756:TE458780 ACR458756:ADA458780 AMN458756:AMW458780 AWJ458756:AWS458780 BGF458756:BGO458780 BQB458756:BQK458780 BZX458756:CAG458780 CJT458756:CKC458780 CTP458756:CTY458780 DDL458756:DDU458780 DNH458756:DNQ458780 DXD458756:DXM458780 EGZ458756:EHI458780 EQV458756:ERE458780 FAR458756:FBA458780 FKN458756:FKW458780 FUJ458756:FUS458780 GEF458756:GEO458780 GOB458756:GOK458780 GXX458756:GYG458780 HHT458756:HIC458780 HRP458756:HRY458780 IBL458756:IBU458780 ILH458756:ILQ458780 IVD458756:IVM458780 JEZ458756:JFI458780 JOV458756:JPE458780 JYR458756:JZA458780 KIN458756:KIW458780 KSJ458756:KSS458780 LCF458756:LCO458780 LMB458756:LMK458780 LVX458756:LWG458780 MFT458756:MGC458780 MPP458756:MPY458780 MZL458756:MZU458780 NJH458756:NJQ458780 NTD458756:NTM458780 OCZ458756:ODI458780 OMV458756:ONE458780 OWR458756:OXA458780 PGN458756:PGW458780 PQJ458756:PQS458780 QAF458756:QAO458780 QKB458756:QKK458780 QTX458756:QUG458780 RDT458756:REC458780 RNP458756:RNY458780 RXL458756:RXU458780 SHH458756:SHQ458780 SRD458756:SRM458780 TAZ458756:TBI458780 TKV458756:TLE458780 TUR458756:TVA458780 UEN458756:UEW458780 UOJ458756:UOS458780 UYF458756:UYO458780 VIB458756:VIK458780 VRX458756:VSG458780 WBT458756:WCC458780 WLP458756:WLY458780 WVL458756:WVU458780 D524292:M524316 IZ524292:JI524316 SV524292:TE524316 ACR524292:ADA524316 AMN524292:AMW524316 AWJ524292:AWS524316 BGF524292:BGO524316 BQB524292:BQK524316 BZX524292:CAG524316 CJT524292:CKC524316 CTP524292:CTY524316 DDL524292:DDU524316 DNH524292:DNQ524316 DXD524292:DXM524316 EGZ524292:EHI524316 EQV524292:ERE524316 FAR524292:FBA524316 FKN524292:FKW524316 FUJ524292:FUS524316 GEF524292:GEO524316 GOB524292:GOK524316 GXX524292:GYG524316 HHT524292:HIC524316 HRP524292:HRY524316 IBL524292:IBU524316 ILH524292:ILQ524316 IVD524292:IVM524316 JEZ524292:JFI524316 JOV524292:JPE524316 JYR524292:JZA524316 KIN524292:KIW524316 KSJ524292:KSS524316 LCF524292:LCO524316 LMB524292:LMK524316 LVX524292:LWG524316 MFT524292:MGC524316 MPP524292:MPY524316 MZL524292:MZU524316 NJH524292:NJQ524316 NTD524292:NTM524316 OCZ524292:ODI524316 OMV524292:ONE524316 OWR524292:OXA524316 PGN524292:PGW524316 PQJ524292:PQS524316 QAF524292:QAO524316 QKB524292:QKK524316 QTX524292:QUG524316 RDT524292:REC524316 RNP524292:RNY524316 RXL524292:RXU524316 SHH524292:SHQ524316 SRD524292:SRM524316 TAZ524292:TBI524316 TKV524292:TLE524316 TUR524292:TVA524316 UEN524292:UEW524316 UOJ524292:UOS524316 UYF524292:UYO524316 VIB524292:VIK524316 VRX524292:VSG524316 WBT524292:WCC524316 WLP524292:WLY524316 WVL524292:WVU524316 D589828:M589852 IZ589828:JI589852 SV589828:TE589852 ACR589828:ADA589852 AMN589828:AMW589852 AWJ589828:AWS589852 BGF589828:BGO589852 BQB589828:BQK589852 BZX589828:CAG589852 CJT589828:CKC589852 CTP589828:CTY589852 DDL589828:DDU589852 DNH589828:DNQ589852 DXD589828:DXM589852 EGZ589828:EHI589852 EQV589828:ERE589852 FAR589828:FBA589852 FKN589828:FKW589852 FUJ589828:FUS589852 GEF589828:GEO589852 GOB589828:GOK589852 GXX589828:GYG589852 HHT589828:HIC589852 HRP589828:HRY589852 IBL589828:IBU589852 ILH589828:ILQ589852 IVD589828:IVM589852 JEZ589828:JFI589852 JOV589828:JPE589852 JYR589828:JZA589852 KIN589828:KIW589852 KSJ589828:KSS589852 LCF589828:LCO589852 LMB589828:LMK589852 LVX589828:LWG589852 MFT589828:MGC589852 MPP589828:MPY589852 MZL589828:MZU589852 NJH589828:NJQ589852 NTD589828:NTM589852 OCZ589828:ODI589852 OMV589828:ONE589852 OWR589828:OXA589852 PGN589828:PGW589852 PQJ589828:PQS589852 QAF589828:QAO589852 QKB589828:QKK589852 QTX589828:QUG589852 RDT589828:REC589852 RNP589828:RNY589852 RXL589828:RXU589852 SHH589828:SHQ589852 SRD589828:SRM589852 TAZ589828:TBI589852 TKV589828:TLE589852 TUR589828:TVA589852 UEN589828:UEW589852 UOJ589828:UOS589852 UYF589828:UYO589852 VIB589828:VIK589852 VRX589828:VSG589852 WBT589828:WCC589852 WLP589828:WLY589852 WVL589828:WVU589852 D655364:M655388 IZ655364:JI655388 SV655364:TE655388 ACR655364:ADA655388 AMN655364:AMW655388 AWJ655364:AWS655388 BGF655364:BGO655388 BQB655364:BQK655388 BZX655364:CAG655388 CJT655364:CKC655388 CTP655364:CTY655388 DDL655364:DDU655388 DNH655364:DNQ655388 DXD655364:DXM655388 EGZ655364:EHI655388 EQV655364:ERE655388 FAR655364:FBA655388 FKN655364:FKW655388 FUJ655364:FUS655388 GEF655364:GEO655388 GOB655364:GOK655388 GXX655364:GYG655388 HHT655364:HIC655388 HRP655364:HRY655388 IBL655364:IBU655388 ILH655364:ILQ655388 IVD655364:IVM655388 JEZ655364:JFI655388 JOV655364:JPE655388 JYR655364:JZA655388 KIN655364:KIW655388 KSJ655364:KSS655388 LCF655364:LCO655388 LMB655364:LMK655388 LVX655364:LWG655388 MFT655364:MGC655388 MPP655364:MPY655388 MZL655364:MZU655388 NJH655364:NJQ655388 NTD655364:NTM655388 OCZ655364:ODI655388 OMV655364:ONE655388 OWR655364:OXA655388 PGN655364:PGW655388 PQJ655364:PQS655388 QAF655364:QAO655388 QKB655364:QKK655388 QTX655364:QUG655388 RDT655364:REC655388 RNP655364:RNY655388 RXL655364:RXU655388 SHH655364:SHQ655388 SRD655364:SRM655388 TAZ655364:TBI655388 TKV655364:TLE655388 TUR655364:TVA655388 UEN655364:UEW655388 UOJ655364:UOS655388 UYF655364:UYO655388 VIB655364:VIK655388 VRX655364:VSG655388 WBT655364:WCC655388 WLP655364:WLY655388 WVL655364:WVU655388 D720900:M720924 IZ720900:JI720924 SV720900:TE720924 ACR720900:ADA720924 AMN720900:AMW720924 AWJ720900:AWS720924 BGF720900:BGO720924 BQB720900:BQK720924 BZX720900:CAG720924 CJT720900:CKC720924 CTP720900:CTY720924 DDL720900:DDU720924 DNH720900:DNQ720924 DXD720900:DXM720924 EGZ720900:EHI720924 EQV720900:ERE720924 FAR720900:FBA720924 FKN720900:FKW720924 FUJ720900:FUS720924 GEF720900:GEO720924 GOB720900:GOK720924 GXX720900:GYG720924 HHT720900:HIC720924 HRP720900:HRY720924 IBL720900:IBU720924 ILH720900:ILQ720924 IVD720900:IVM720924 JEZ720900:JFI720924 JOV720900:JPE720924 JYR720900:JZA720924 KIN720900:KIW720924 KSJ720900:KSS720924 LCF720900:LCO720924 LMB720900:LMK720924 LVX720900:LWG720924 MFT720900:MGC720924 MPP720900:MPY720924 MZL720900:MZU720924 NJH720900:NJQ720924 NTD720900:NTM720924 OCZ720900:ODI720924 OMV720900:ONE720924 OWR720900:OXA720924 PGN720900:PGW720924 PQJ720900:PQS720924 QAF720900:QAO720924 QKB720900:QKK720924 QTX720900:QUG720924 RDT720900:REC720924 RNP720900:RNY720924 RXL720900:RXU720924 SHH720900:SHQ720924 SRD720900:SRM720924 TAZ720900:TBI720924 TKV720900:TLE720924 TUR720900:TVA720924 UEN720900:UEW720924 UOJ720900:UOS720924 UYF720900:UYO720924 VIB720900:VIK720924 VRX720900:VSG720924 WBT720900:WCC720924 WLP720900:WLY720924 WVL720900:WVU720924 D786436:M786460 IZ786436:JI786460 SV786436:TE786460 ACR786436:ADA786460 AMN786436:AMW786460 AWJ786436:AWS786460 BGF786436:BGO786460 BQB786436:BQK786460 BZX786436:CAG786460 CJT786436:CKC786460 CTP786436:CTY786460 DDL786436:DDU786460 DNH786436:DNQ786460 DXD786436:DXM786460 EGZ786436:EHI786460 EQV786436:ERE786460 FAR786436:FBA786460 FKN786436:FKW786460 FUJ786436:FUS786460 GEF786436:GEO786460 GOB786436:GOK786460 GXX786436:GYG786460 HHT786436:HIC786460 HRP786436:HRY786460 IBL786436:IBU786460 ILH786436:ILQ786460 IVD786436:IVM786460 JEZ786436:JFI786460 JOV786436:JPE786460 JYR786436:JZA786460 KIN786436:KIW786460 KSJ786436:KSS786460 LCF786436:LCO786460 LMB786436:LMK786460 LVX786436:LWG786460 MFT786436:MGC786460 MPP786436:MPY786460 MZL786436:MZU786460 NJH786436:NJQ786460 NTD786436:NTM786460 OCZ786436:ODI786460 OMV786436:ONE786460 OWR786436:OXA786460 PGN786436:PGW786460 PQJ786436:PQS786460 QAF786436:QAO786460 QKB786436:QKK786460 QTX786436:QUG786460 RDT786436:REC786460 RNP786436:RNY786460 RXL786436:RXU786460 SHH786436:SHQ786460 SRD786436:SRM786460 TAZ786436:TBI786460 TKV786436:TLE786460 TUR786436:TVA786460 UEN786436:UEW786460 UOJ786436:UOS786460 UYF786436:UYO786460 VIB786436:VIK786460 VRX786436:VSG786460 WBT786436:WCC786460 WLP786436:WLY786460 WVL786436:WVU786460 D851972:M851996 IZ851972:JI851996 SV851972:TE851996 ACR851972:ADA851996 AMN851972:AMW851996 AWJ851972:AWS851996 BGF851972:BGO851996 BQB851972:BQK851996 BZX851972:CAG851996 CJT851972:CKC851996 CTP851972:CTY851996 DDL851972:DDU851996 DNH851972:DNQ851996 DXD851972:DXM851996 EGZ851972:EHI851996 EQV851972:ERE851996 FAR851972:FBA851996 FKN851972:FKW851996 FUJ851972:FUS851996 GEF851972:GEO851996 GOB851972:GOK851996 GXX851972:GYG851996 HHT851972:HIC851996 HRP851972:HRY851996 IBL851972:IBU851996 ILH851972:ILQ851996 IVD851972:IVM851996 JEZ851972:JFI851996 JOV851972:JPE851996 JYR851972:JZA851996 KIN851972:KIW851996 KSJ851972:KSS851996 LCF851972:LCO851996 LMB851972:LMK851996 LVX851972:LWG851996 MFT851972:MGC851996 MPP851972:MPY851996 MZL851972:MZU851996 NJH851972:NJQ851996 NTD851972:NTM851996 OCZ851972:ODI851996 OMV851972:ONE851996 OWR851972:OXA851996 PGN851972:PGW851996 PQJ851972:PQS851996 QAF851972:QAO851996 QKB851972:QKK851996 QTX851972:QUG851996 RDT851972:REC851996 RNP851972:RNY851996 RXL851972:RXU851996 SHH851972:SHQ851996 SRD851972:SRM851996 TAZ851972:TBI851996 TKV851972:TLE851996 TUR851972:TVA851996 UEN851972:UEW851996 UOJ851972:UOS851996 UYF851972:UYO851996 VIB851972:VIK851996 VRX851972:VSG851996 WBT851972:WCC851996 WLP851972:WLY851996 WVL851972:WVU851996 D917508:M917532 IZ917508:JI917532 SV917508:TE917532 ACR917508:ADA917532 AMN917508:AMW917532 AWJ917508:AWS917532 BGF917508:BGO917532 BQB917508:BQK917532 BZX917508:CAG917532 CJT917508:CKC917532 CTP917508:CTY917532 DDL917508:DDU917532 DNH917508:DNQ917532 DXD917508:DXM917532 EGZ917508:EHI917532 EQV917508:ERE917532 FAR917508:FBA917532 FKN917508:FKW917532 FUJ917508:FUS917532 GEF917508:GEO917532 GOB917508:GOK917532 GXX917508:GYG917532 HHT917508:HIC917532 HRP917508:HRY917532 IBL917508:IBU917532 ILH917508:ILQ917532 IVD917508:IVM917532 JEZ917508:JFI917532 JOV917508:JPE917532 JYR917508:JZA917532 KIN917508:KIW917532 KSJ917508:KSS917532 LCF917508:LCO917532 LMB917508:LMK917532 LVX917508:LWG917532 MFT917508:MGC917532 MPP917508:MPY917532 MZL917508:MZU917532 NJH917508:NJQ917532 NTD917508:NTM917532 OCZ917508:ODI917532 OMV917508:ONE917532 OWR917508:OXA917532 PGN917508:PGW917532 PQJ917508:PQS917532 QAF917508:QAO917532 QKB917508:QKK917532 QTX917508:QUG917532 RDT917508:REC917532 RNP917508:RNY917532 RXL917508:RXU917532 SHH917508:SHQ917532 SRD917508:SRM917532 TAZ917508:TBI917532 TKV917508:TLE917532 TUR917508:TVA917532 UEN917508:UEW917532 UOJ917508:UOS917532 UYF917508:UYO917532 VIB917508:VIK917532 VRX917508:VSG917532 WBT917508:WCC917532 WLP917508:WLY917532 WVL917508:WVU917532 D983044:M983068 IZ983044:JI983068 SV983044:TE983068 ACR983044:ADA983068 AMN983044:AMW983068 AWJ983044:AWS983068 BGF983044:BGO983068 BQB983044:BQK983068 BZX983044:CAG983068 CJT983044:CKC983068 CTP983044:CTY983068 DDL983044:DDU983068 DNH983044:DNQ983068 DXD983044:DXM983068 EGZ983044:EHI983068 EQV983044:ERE983068 FAR983044:FBA983068 FKN983044:FKW983068 FUJ983044:FUS983068 GEF983044:GEO983068 GOB983044:GOK983068 GXX983044:GYG983068 HHT983044:HIC983068 HRP983044:HRY983068 IBL983044:IBU983068 ILH983044:ILQ983068 IVD983044:IVM983068 JEZ983044:JFI983068 JOV983044:JPE983068 JYR983044:JZA983068 KIN983044:KIW983068 KSJ983044:KSS983068 LCF983044:LCO983068 LMB983044:LMK983068 LVX983044:LWG983068 MFT983044:MGC983068 MPP983044:MPY983068 MZL983044:MZU983068 NJH983044:NJQ983068 NTD983044:NTM983068 OCZ983044:ODI983068 OMV983044:ONE983068 OWR983044:OXA983068 PGN983044:PGW983068 PQJ983044:PQS983068 QAF983044:QAO983068 QKB983044:QKK983068 QTX983044:QUG983068 RDT983044:REC983068 RNP983044:RNY983068 RXL983044:RXU983068 SHH983044:SHQ983068 SRD983044:SRM983068 TAZ983044:TBI983068 TKV983044:TLE983068 TUR983044:TVA983068 UEN983044:UEW983068 UOJ983044:UOS983068 UYF983044:UYO983068 VIB983044:VIK983068 VRX983044:VSG983068 WBT983044:WCC983068 WLP983044:WLY983068 WVL983044:WVU983068 C2:C29 IY2:IY29 SU2:SU29 ACQ2:ACQ29 AMM2:AMM29 AWI2:AWI29 BGE2:BGE29 BQA2:BQA29 BZW2:BZW29 CJS2:CJS29 CTO2:CTO29 DDK2:DDK29 DNG2:DNG29 DXC2:DXC29 EGY2:EGY29 EQU2:EQU29 FAQ2:FAQ29 FKM2:FKM29 FUI2:FUI29 GEE2:GEE29 GOA2:GOA29 GXW2:GXW29 HHS2:HHS29 HRO2:HRO29 IBK2:IBK29 ILG2:ILG29 IVC2:IVC29 JEY2:JEY29 JOU2:JOU29 JYQ2:JYQ29 KIM2:KIM29 KSI2:KSI29 LCE2:LCE29 LMA2:LMA29 LVW2:LVW29 MFS2:MFS29 MPO2:MPO29 MZK2:MZK29 NJG2:NJG29 NTC2:NTC29 OCY2:OCY29 OMU2:OMU29 OWQ2:OWQ29 PGM2:PGM29 PQI2:PQI29 QAE2:QAE29 QKA2:QKA29 QTW2:QTW29 RDS2:RDS29 RNO2:RNO29 RXK2:RXK29 SHG2:SHG29 SRC2:SRC29 TAY2:TAY29 TKU2:TKU29 TUQ2:TUQ29 UEM2:UEM29 UOI2:UOI29 UYE2:UYE29 VIA2:VIA29 VRW2:VRW29 WBS2:WBS29 WLO2:WLO29 WVK2:WVK29 C65538:C65565 IY65538:IY65565 SU65538:SU65565 ACQ65538:ACQ65565 AMM65538:AMM65565 AWI65538:AWI65565 BGE65538:BGE65565 BQA65538:BQA65565 BZW65538:BZW65565 CJS65538:CJS65565 CTO65538:CTO65565 DDK65538:DDK65565 DNG65538:DNG65565 DXC65538:DXC65565 EGY65538:EGY65565 EQU65538:EQU65565 FAQ65538:FAQ65565 FKM65538:FKM65565 FUI65538:FUI65565 GEE65538:GEE65565 GOA65538:GOA65565 GXW65538:GXW65565 HHS65538:HHS65565 HRO65538:HRO65565 IBK65538:IBK65565 ILG65538:ILG65565 IVC65538:IVC65565 JEY65538:JEY65565 JOU65538:JOU65565 JYQ65538:JYQ65565 KIM65538:KIM65565 KSI65538:KSI65565 LCE65538:LCE65565 LMA65538:LMA65565 LVW65538:LVW65565 MFS65538:MFS65565 MPO65538:MPO65565 MZK65538:MZK65565 NJG65538:NJG65565 NTC65538:NTC65565 OCY65538:OCY65565 OMU65538:OMU65565 OWQ65538:OWQ65565 PGM65538:PGM65565 PQI65538:PQI65565 QAE65538:QAE65565 QKA65538:QKA65565 QTW65538:QTW65565 RDS65538:RDS65565 RNO65538:RNO65565 RXK65538:RXK65565 SHG65538:SHG65565 SRC65538:SRC65565 TAY65538:TAY65565 TKU65538:TKU65565 TUQ65538:TUQ65565 UEM65538:UEM65565 UOI65538:UOI65565 UYE65538:UYE65565 VIA65538:VIA65565 VRW65538:VRW65565 WBS65538:WBS65565 WLO65538:WLO65565 WVK65538:WVK65565 C131074:C131101 IY131074:IY131101 SU131074:SU131101 ACQ131074:ACQ131101 AMM131074:AMM131101 AWI131074:AWI131101 BGE131074:BGE131101 BQA131074:BQA131101 BZW131074:BZW131101 CJS131074:CJS131101 CTO131074:CTO131101 DDK131074:DDK131101 DNG131074:DNG131101 DXC131074:DXC131101 EGY131074:EGY131101 EQU131074:EQU131101 FAQ131074:FAQ131101 FKM131074:FKM131101 FUI131074:FUI131101 GEE131074:GEE131101 GOA131074:GOA131101 GXW131074:GXW131101 HHS131074:HHS131101 HRO131074:HRO131101 IBK131074:IBK131101 ILG131074:ILG131101 IVC131074:IVC131101 JEY131074:JEY131101 JOU131074:JOU131101 JYQ131074:JYQ131101 KIM131074:KIM131101 KSI131074:KSI131101 LCE131074:LCE131101 LMA131074:LMA131101 LVW131074:LVW131101 MFS131074:MFS131101 MPO131074:MPO131101 MZK131074:MZK131101 NJG131074:NJG131101 NTC131074:NTC131101 OCY131074:OCY131101 OMU131074:OMU131101 OWQ131074:OWQ131101 PGM131074:PGM131101 PQI131074:PQI131101 QAE131074:QAE131101 QKA131074:QKA131101 QTW131074:QTW131101 RDS131074:RDS131101 RNO131074:RNO131101 RXK131074:RXK131101 SHG131074:SHG131101 SRC131074:SRC131101 TAY131074:TAY131101 TKU131074:TKU131101 TUQ131074:TUQ131101 UEM131074:UEM131101 UOI131074:UOI131101 UYE131074:UYE131101 VIA131074:VIA131101 VRW131074:VRW131101 WBS131074:WBS131101 WLO131074:WLO131101 WVK131074:WVK131101 C196610:C196637 IY196610:IY196637 SU196610:SU196637 ACQ196610:ACQ196637 AMM196610:AMM196637 AWI196610:AWI196637 BGE196610:BGE196637 BQA196610:BQA196637 BZW196610:BZW196637 CJS196610:CJS196637 CTO196610:CTO196637 DDK196610:DDK196637 DNG196610:DNG196637 DXC196610:DXC196637 EGY196610:EGY196637 EQU196610:EQU196637 FAQ196610:FAQ196637 FKM196610:FKM196637 FUI196610:FUI196637 GEE196610:GEE196637 GOA196610:GOA196637 GXW196610:GXW196637 HHS196610:HHS196637 HRO196610:HRO196637 IBK196610:IBK196637 ILG196610:ILG196637 IVC196610:IVC196637 JEY196610:JEY196637 JOU196610:JOU196637 JYQ196610:JYQ196637 KIM196610:KIM196637 KSI196610:KSI196637 LCE196610:LCE196637 LMA196610:LMA196637 LVW196610:LVW196637 MFS196610:MFS196637 MPO196610:MPO196637 MZK196610:MZK196637 NJG196610:NJG196637 NTC196610:NTC196637 OCY196610:OCY196637 OMU196610:OMU196637 OWQ196610:OWQ196637 PGM196610:PGM196637 PQI196610:PQI196637 QAE196610:QAE196637 QKA196610:QKA196637 QTW196610:QTW196637 RDS196610:RDS196637 RNO196610:RNO196637 RXK196610:RXK196637 SHG196610:SHG196637 SRC196610:SRC196637 TAY196610:TAY196637 TKU196610:TKU196637 TUQ196610:TUQ196637 UEM196610:UEM196637 UOI196610:UOI196637 UYE196610:UYE196637 VIA196610:VIA196637 VRW196610:VRW196637 WBS196610:WBS196637 WLO196610:WLO196637 WVK196610:WVK196637 C262146:C262173 IY262146:IY262173 SU262146:SU262173 ACQ262146:ACQ262173 AMM262146:AMM262173 AWI262146:AWI262173 BGE262146:BGE262173 BQA262146:BQA262173 BZW262146:BZW262173 CJS262146:CJS262173 CTO262146:CTO262173 DDK262146:DDK262173 DNG262146:DNG262173 DXC262146:DXC262173 EGY262146:EGY262173 EQU262146:EQU262173 FAQ262146:FAQ262173 FKM262146:FKM262173 FUI262146:FUI262173 GEE262146:GEE262173 GOA262146:GOA262173 GXW262146:GXW262173 HHS262146:HHS262173 HRO262146:HRO262173 IBK262146:IBK262173 ILG262146:ILG262173 IVC262146:IVC262173 JEY262146:JEY262173 JOU262146:JOU262173 JYQ262146:JYQ262173 KIM262146:KIM262173 KSI262146:KSI262173 LCE262146:LCE262173 LMA262146:LMA262173 LVW262146:LVW262173 MFS262146:MFS262173 MPO262146:MPO262173 MZK262146:MZK262173 NJG262146:NJG262173 NTC262146:NTC262173 OCY262146:OCY262173 OMU262146:OMU262173 OWQ262146:OWQ262173 PGM262146:PGM262173 PQI262146:PQI262173 QAE262146:QAE262173 QKA262146:QKA262173 QTW262146:QTW262173 RDS262146:RDS262173 RNO262146:RNO262173 RXK262146:RXK262173 SHG262146:SHG262173 SRC262146:SRC262173 TAY262146:TAY262173 TKU262146:TKU262173 TUQ262146:TUQ262173 UEM262146:UEM262173 UOI262146:UOI262173 UYE262146:UYE262173 VIA262146:VIA262173 VRW262146:VRW262173 WBS262146:WBS262173 WLO262146:WLO262173 WVK262146:WVK262173 C327682:C327709 IY327682:IY327709 SU327682:SU327709 ACQ327682:ACQ327709 AMM327682:AMM327709 AWI327682:AWI327709 BGE327682:BGE327709 BQA327682:BQA327709 BZW327682:BZW327709 CJS327682:CJS327709 CTO327682:CTO327709 DDK327682:DDK327709 DNG327682:DNG327709 DXC327682:DXC327709 EGY327682:EGY327709 EQU327682:EQU327709 FAQ327682:FAQ327709 FKM327682:FKM327709 FUI327682:FUI327709 GEE327682:GEE327709 GOA327682:GOA327709 GXW327682:GXW327709 HHS327682:HHS327709 HRO327682:HRO327709 IBK327682:IBK327709 ILG327682:ILG327709 IVC327682:IVC327709 JEY327682:JEY327709 JOU327682:JOU327709 JYQ327682:JYQ327709 KIM327682:KIM327709 KSI327682:KSI327709 LCE327682:LCE327709 LMA327682:LMA327709 LVW327682:LVW327709 MFS327682:MFS327709 MPO327682:MPO327709 MZK327682:MZK327709 NJG327682:NJG327709 NTC327682:NTC327709 OCY327682:OCY327709 OMU327682:OMU327709 OWQ327682:OWQ327709 PGM327682:PGM327709 PQI327682:PQI327709 QAE327682:QAE327709 QKA327682:QKA327709 QTW327682:QTW327709 RDS327682:RDS327709 RNO327682:RNO327709 RXK327682:RXK327709 SHG327682:SHG327709 SRC327682:SRC327709 TAY327682:TAY327709 TKU327682:TKU327709 TUQ327682:TUQ327709 UEM327682:UEM327709 UOI327682:UOI327709 UYE327682:UYE327709 VIA327682:VIA327709 VRW327682:VRW327709 WBS327682:WBS327709 WLO327682:WLO327709 WVK327682:WVK327709 C393218:C393245 IY393218:IY393245 SU393218:SU393245 ACQ393218:ACQ393245 AMM393218:AMM393245 AWI393218:AWI393245 BGE393218:BGE393245 BQA393218:BQA393245 BZW393218:BZW393245 CJS393218:CJS393245 CTO393218:CTO393245 DDK393218:DDK393245 DNG393218:DNG393245 DXC393218:DXC393245 EGY393218:EGY393245 EQU393218:EQU393245 FAQ393218:FAQ393245 FKM393218:FKM393245 FUI393218:FUI393245 GEE393218:GEE393245 GOA393218:GOA393245 GXW393218:GXW393245 HHS393218:HHS393245 HRO393218:HRO393245 IBK393218:IBK393245 ILG393218:ILG393245 IVC393218:IVC393245 JEY393218:JEY393245 JOU393218:JOU393245 JYQ393218:JYQ393245 KIM393218:KIM393245 KSI393218:KSI393245 LCE393218:LCE393245 LMA393218:LMA393245 LVW393218:LVW393245 MFS393218:MFS393245 MPO393218:MPO393245 MZK393218:MZK393245 NJG393218:NJG393245 NTC393218:NTC393245 OCY393218:OCY393245 OMU393218:OMU393245 OWQ393218:OWQ393245 PGM393218:PGM393245 PQI393218:PQI393245 QAE393218:QAE393245 QKA393218:QKA393245 QTW393218:QTW393245 RDS393218:RDS393245 RNO393218:RNO393245 RXK393218:RXK393245 SHG393218:SHG393245 SRC393218:SRC393245 TAY393218:TAY393245 TKU393218:TKU393245 TUQ393218:TUQ393245 UEM393218:UEM393245 UOI393218:UOI393245 UYE393218:UYE393245 VIA393218:VIA393245 VRW393218:VRW393245 WBS393218:WBS393245 WLO393218:WLO393245 WVK393218:WVK393245 C458754:C458781 IY458754:IY458781 SU458754:SU458781 ACQ458754:ACQ458781 AMM458754:AMM458781 AWI458754:AWI458781 BGE458754:BGE458781 BQA458754:BQA458781 BZW458754:BZW458781 CJS458754:CJS458781 CTO458754:CTO458781 DDK458754:DDK458781 DNG458754:DNG458781 DXC458754:DXC458781 EGY458754:EGY458781 EQU458754:EQU458781 FAQ458754:FAQ458781 FKM458754:FKM458781 FUI458754:FUI458781 GEE458754:GEE458781 GOA458754:GOA458781 GXW458754:GXW458781 HHS458754:HHS458781 HRO458754:HRO458781 IBK458754:IBK458781 ILG458754:ILG458781 IVC458754:IVC458781 JEY458754:JEY458781 JOU458754:JOU458781 JYQ458754:JYQ458781 KIM458754:KIM458781 KSI458754:KSI458781 LCE458754:LCE458781 LMA458754:LMA458781 LVW458754:LVW458781 MFS458754:MFS458781 MPO458754:MPO458781 MZK458754:MZK458781 NJG458754:NJG458781 NTC458754:NTC458781 OCY458754:OCY458781 OMU458754:OMU458781 OWQ458754:OWQ458781 PGM458754:PGM458781 PQI458754:PQI458781 QAE458754:QAE458781 QKA458754:QKA458781 QTW458754:QTW458781 RDS458754:RDS458781 RNO458754:RNO458781 RXK458754:RXK458781 SHG458754:SHG458781 SRC458754:SRC458781 TAY458754:TAY458781 TKU458754:TKU458781 TUQ458754:TUQ458781 UEM458754:UEM458781 UOI458754:UOI458781 UYE458754:UYE458781 VIA458754:VIA458781 VRW458754:VRW458781 WBS458754:WBS458781 WLO458754:WLO458781 WVK458754:WVK458781 C524290:C524317 IY524290:IY524317 SU524290:SU524317 ACQ524290:ACQ524317 AMM524290:AMM524317 AWI524290:AWI524317 BGE524290:BGE524317 BQA524290:BQA524317 BZW524290:BZW524317 CJS524290:CJS524317 CTO524290:CTO524317 DDK524290:DDK524317 DNG524290:DNG524317 DXC524290:DXC524317 EGY524290:EGY524317 EQU524290:EQU524317 FAQ524290:FAQ524317 FKM524290:FKM524317 FUI524290:FUI524317 GEE524290:GEE524317 GOA524290:GOA524317 GXW524290:GXW524317 HHS524290:HHS524317 HRO524290:HRO524317 IBK524290:IBK524317 ILG524290:ILG524317 IVC524290:IVC524317 JEY524290:JEY524317 JOU524290:JOU524317 JYQ524290:JYQ524317 KIM524290:KIM524317 KSI524290:KSI524317 LCE524290:LCE524317 LMA524290:LMA524317 LVW524290:LVW524317 MFS524290:MFS524317 MPO524290:MPO524317 MZK524290:MZK524317 NJG524290:NJG524317 NTC524290:NTC524317 OCY524290:OCY524317 OMU524290:OMU524317 OWQ524290:OWQ524317 PGM524290:PGM524317 PQI524290:PQI524317 QAE524290:QAE524317 QKA524290:QKA524317 QTW524290:QTW524317 RDS524290:RDS524317 RNO524290:RNO524317 RXK524290:RXK524317 SHG524290:SHG524317 SRC524290:SRC524317 TAY524290:TAY524317 TKU524290:TKU524317 TUQ524290:TUQ524317 UEM524290:UEM524317 UOI524290:UOI524317 UYE524290:UYE524317 VIA524290:VIA524317 VRW524290:VRW524317 WBS524290:WBS524317 WLO524290:WLO524317 WVK524290:WVK524317 C589826:C589853 IY589826:IY589853 SU589826:SU589853 ACQ589826:ACQ589853 AMM589826:AMM589853 AWI589826:AWI589853 BGE589826:BGE589853 BQA589826:BQA589853 BZW589826:BZW589853 CJS589826:CJS589853 CTO589826:CTO589853 DDK589826:DDK589853 DNG589826:DNG589853 DXC589826:DXC589853 EGY589826:EGY589853 EQU589826:EQU589853 FAQ589826:FAQ589853 FKM589826:FKM589853 FUI589826:FUI589853 GEE589826:GEE589853 GOA589826:GOA589853 GXW589826:GXW589853 HHS589826:HHS589853 HRO589826:HRO589853 IBK589826:IBK589853 ILG589826:ILG589853 IVC589826:IVC589853 JEY589826:JEY589853 JOU589826:JOU589853 JYQ589826:JYQ589853 KIM589826:KIM589853 KSI589826:KSI589853 LCE589826:LCE589853 LMA589826:LMA589853 LVW589826:LVW589853 MFS589826:MFS589853 MPO589826:MPO589853 MZK589826:MZK589853 NJG589826:NJG589853 NTC589826:NTC589853 OCY589826:OCY589853 OMU589826:OMU589853 OWQ589826:OWQ589853 PGM589826:PGM589853 PQI589826:PQI589853 QAE589826:QAE589853 QKA589826:QKA589853 QTW589826:QTW589853 RDS589826:RDS589853 RNO589826:RNO589853 RXK589826:RXK589853 SHG589826:SHG589853 SRC589826:SRC589853 TAY589826:TAY589853 TKU589826:TKU589853 TUQ589826:TUQ589853 UEM589826:UEM589853 UOI589826:UOI589853 UYE589826:UYE589853 VIA589826:VIA589853 VRW589826:VRW589853 WBS589826:WBS589853 WLO589826:WLO589853 WVK589826:WVK589853 C655362:C655389 IY655362:IY655389 SU655362:SU655389 ACQ655362:ACQ655389 AMM655362:AMM655389 AWI655362:AWI655389 BGE655362:BGE655389 BQA655362:BQA655389 BZW655362:BZW655389 CJS655362:CJS655389 CTO655362:CTO655389 DDK655362:DDK655389 DNG655362:DNG655389 DXC655362:DXC655389 EGY655362:EGY655389 EQU655362:EQU655389 FAQ655362:FAQ655389 FKM655362:FKM655389 FUI655362:FUI655389 GEE655362:GEE655389 GOA655362:GOA655389 GXW655362:GXW655389 HHS655362:HHS655389 HRO655362:HRO655389 IBK655362:IBK655389 ILG655362:ILG655389 IVC655362:IVC655389 JEY655362:JEY655389 JOU655362:JOU655389 JYQ655362:JYQ655389 KIM655362:KIM655389 KSI655362:KSI655389 LCE655362:LCE655389 LMA655362:LMA655389 LVW655362:LVW655389 MFS655362:MFS655389 MPO655362:MPO655389 MZK655362:MZK655389 NJG655362:NJG655389 NTC655362:NTC655389 OCY655362:OCY655389 OMU655362:OMU655389 OWQ655362:OWQ655389 PGM655362:PGM655389 PQI655362:PQI655389 QAE655362:QAE655389 QKA655362:QKA655389 QTW655362:QTW655389 RDS655362:RDS655389 RNO655362:RNO655389 RXK655362:RXK655389 SHG655362:SHG655389 SRC655362:SRC655389 TAY655362:TAY655389 TKU655362:TKU655389 TUQ655362:TUQ655389 UEM655362:UEM655389 UOI655362:UOI655389 UYE655362:UYE655389 VIA655362:VIA655389 VRW655362:VRW655389 WBS655362:WBS655389 WLO655362:WLO655389 WVK655362:WVK655389 C720898:C720925 IY720898:IY720925 SU720898:SU720925 ACQ720898:ACQ720925 AMM720898:AMM720925 AWI720898:AWI720925 BGE720898:BGE720925 BQA720898:BQA720925 BZW720898:BZW720925 CJS720898:CJS720925 CTO720898:CTO720925 DDK720898:DDK720925 DNG720898:DNG720925 DXC720898:DXC720925 EGY720898:EGY720925 EQU720898:EQU720925 FAQ720898:FAQ720925 FKM720898:FKM720925 FUI720898:FUI720925 GEE720898:GEE720925 GOA720898:GOA720925 GXW720898:GXW720925 HHS720898:HHS720925 HRO720898:HRO720925 IBK720898:IBK720925 ILG720898:ILG720925 IVC720898:IVC720925 JEY720898:JEY720925 JOU720898:JOU720925 JYQ720898:JYQ720925 KIM720898:KIM720925 KSI720898:KSI720925 LCE720898:LCE720925 LMA720898:LMA720925 LVW720898:LVW720925 MFS720898:MFS720925 MPO720898:MPO720925 MZK720898:MZK720925 NJG720898:NJG720925 NTC720898:NTC720925 OCY720898:OCY720925 OMU720898:OMU720925 OWQ720898:OWQ720925 PGM720898:PGM720925 PQI720898:PQI720925 QAE720898:QAE720925 QKA720898:QKA720925 QTW720898:QTW720925 RDS720898:RDS720925 RNO720898:RNO720925 RXK720898:RXK720925 SHG720898:SHG720925 SRC720898:SRC720925 TAY720898:TAY720925 TKU720898:TKU720925 TUQ720898:TUQ720925 UEM720898:UEM720925 UOI720898:UOI720925 UYE720898:UYE720925 VIA720898:VIA720925 VRW720898:VRW720925 WBS720898:WBS720925 WLO720898:WLO720925 WVK720898:WVK720925 C786434:C786461 IY786434:IY786461 SU786434:SU786461 ACQ786434:ACQ786461 AMM786434:AMM786461 AWI786434:AWI786461 BGE786434:BGE786461 BQA786434:BQA786461 BZW786434:BZW786461 CJS786434:CJS786461 CTO786434:CTO786461 DDK786434:DDK786461 DNG786434:DNG786461 DXC786434:DXC786461 EGY786434:EGY786461 EQU786434:EQU786461 FAQ786434:FAQ786461 FKM786434:FKM786461 FUI786434:FUI786461 GEE786434:GEE786461 GOA786434:GOA786461 GXW786434:GXW786461 HHS786434:HHS786461 HRO786434:HRO786461 IBK786434:IBK786461 ILG786434:ILG786461 IVC786434:IVC786461 JEY786434:JEY786461 JOU786434:JOU786461 JYQ786434:JYQ786461 KIM786434:KIM786461 KSI786434:KSI786461 LCE786434:LCE786461 LMA786434:LMA786461 LVW786434:LVW786461 MFS786434:MFS786461 MPO786434:MPO786461 MZK786434:MZK786461 NJG786434:NJG786461 NTC786434:NTC786461 OCY786434:OCY786461 OMU786434:OMU786461 OWQ786434:OWQ786461 PGM786434:PGM786461 PQI786434:PQI786461 QAE786434:QAE786461 QKA786434:QKA786461 QTW786434:QTW786461 RDS786434:RDS786461 RNO786434:RNO786461 RXK786434:RXK786461 SHG786434:SHG786461 SRC786434:SRC786461 TAY786434:TAY786461 TKU786434:TKU786461 TUQ786434:TUQ786461 UEM786434:UEM786461 UOI786434:UOI786461 UYE786434:UYE786461 VIA786434:VIA786461 VRW786434:VRW786461 WBS786434:WBS786461 WLO786434:WLO786461 WVK786434:WVK786461 C851970:C851997 IY851970:IY851997 SU851970:SU851997 ACQ851970:ACQ851997 AMM851970:AMM851997 AWI851970:AWI851997 BGE851970:BGE851997 BQA851970:BQA851997 BZW851970:BZW851997 CJS851970:CJS851997 CTO851970:CTO851997 DDK851970:DDK851997 DNG851970:DNG851997 DXC851970:DXC851997 EGY851970:EGY851997 EQU851970:EQU851997 FAQ851970:FAQ851997 FKM851970:FKM851997 FUI851970:FUI851997 GEE851970:GEE851997 GOA851970:GOA851997 GXW851970:GXW851997 HHS851970:HHS851997 HRO851970:HRO851997 IBK851970:IBK851997 ILG851970:ILG851997 IVC851970:IVC851997 JEY851970:JEY851997 JOU851970:JOU851997 JYQ851970:JYQ851997 KIM851970:KIM851997 KSI851970:KSI851997 LCE851970:LCE851997 LMA851970:LMA851997 LVW851970:LVW851997 MFS851970:MFS851997 MPO851970:MPO851997 MZK851970:MZK851997 NJG851970:NJG851997 NTC851970:NTC851997 OCY851970:OCY851997 OMU851970:OMU851997 OWQ851970:OWQ851997 PGM851970:PGM851997 PQI851970:PQI851997 QAE851970:QAE851997 QKA851970:QKA851997 QTW851970:QTW851997 RDS851970:RDS851997 RNO851970:RNO851997 RXK851970:RXK851997 SHG851970:SHG851997 SRC851970:SRC851997 TAY851970:TAY851997 TKU851970:TKU851997 TUQ851970:TUQ851997 UEM851970:UEM851997 UOI851970:UOI851997 UYE851970:UYE851997 VIA851970:VIA851997 VRW851970:VRW851997 WBS851970:WBS851997 WLO851970:WLO851997 WVK851970:WVK851997 C917506:C917533 IY917506:IY917533 SU917506:SU917533 ACQ917506:ACQ917533 AMM917506:AMM917533 AWI917506:AWI917533 BGE917506:BGE917533 BQA917506:BQA917533 BZW917506:BZW917533 CJS917506:CJS917533 CTO917506:CTO917533 DDK917506:DDK917533 DNG917506:DNG917533 DXC917506:DXC917533 EGY917506:EGY917533 EQU917506:EQU917533 FAQ917506:FAQ917533 FKM917506:FKM917533 FUI917506:FUI917533 GEE917506:GEE917533 GOA917506:GOA917533 GXW917506:GXW917533 HHS917506:HHS917533 HRO917506:HRO917533 IBK917506:IBK917533 ILG917506:ILG917533 IVC917506:IVC917533 JEY917506:JEY917533 JOU917506:JOU917533 JYQ917506:JYQ917533 KIM917506:KIM917533 KSI917506:KSI917533 LCE917506:LCE917533 LMA917506:LMA917533 LVW917506:LVW917533 MFS917506:MFS917533 MPO917506:MPO917533 MZK917506:MZK917533 NJG917506:NJG917533 NTC917506:NTC917533 OCY917506:OCY917533 OMU917506:OMU917533 OWQ917506:OWQ917533 PGM917506:PGM917533 PQI917506:PQI917533 QAE917506:QAE917533 QKA917506:QKA917533 QTW917506:QTW917533 RDS917506:RDS917533 RNO917506:RNO917533 RXK917506:RXK917533 SHG917506:SHG917533 SRC917506:SRC917533 TAY917506:TAY917533 TKU917506:TKU917533 TUQ917506:TUQ917533 UEM917506:UEM917533 UOI917506:UOI917533 UYE917506:UYE917533 VIA917506:VIA917533 VRW917506:VRW917533 WBS917506:WBS917533 WLO917506:WLO917533 WVK917506:WVK917533 C983042:C983069 IY983042:IY983069 SU983042:SU983069 ACQ983042:ACQ983069 AMM983042:AMM983069 AWI983042:AWI983069 BGE983042:BGE983069 BQA983042:BQA983069 BZW983042:BZW983069 CJS983042:CJS983069 CTO983042:CTO983069 DDK983042:DDK983069 DNG983042:DNG983069 DXC983042:DXC983069 EGY983042:EGY983069 EQU983042:EQU983069 FAQ983042:FAQ983069 FKM983042:FKM983069 FUI983042:FUI983069 GEE983042:GEE983069 GOA983042:GOA983069 GXW983042:GXW983069 HHS983042:HHS983069 HRO983042:HRO983069 IBK983042:IBK983069 ILG983042:ILG983069 IVC983042:IVC983069 JEY983042:JEY983069 JOU983042:JOU983069 JYQ983042:JYQ983069 KIM983042:KIM983069 KSI983042:KSI983069 LCE983042:LCE983069 LMA983042:LMA983069 LVW983042:LVW983069 MFS983042:MFS983069 MPO983042:MPO983069 MZK983042:MZK983069 NJG983042:NJG983069 NTC983042:NTC983069 OCY983042:OCY983069 OMU983042:OMU983069 OWQ983042:OWQ983069 PGM983042:PGM983069 PQI983042:PQI983069 QAE983042:QAE983069 QKA983042:QKA983069 QTW983042:QTW983069 RDS983042:RDS983069 RNO983042:RNO983069 RXK983042:RXK983069 SHG983042:SHG983069 SRC983042:SRC983069 TAY983042:TAY983069 TKU983042:TKU983069 TUQ983042:TUQ983069 UEM983042:UEM983069 UOI983042:UOI983069 UYE983042:UYE983069 VIA983042:VIA983069 VRW983042:VRW983069 WBS983042:WBS983069 WLO983042:WLO983069 WVK983042:WVK983069 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B6:B29 IX6:IX29 ST6:ST29 ACP6:ACP29 AML6:AML29 AWH6:AWH29 BGD6:BGD29 BPZ6:BPZ29 BZV6:BZV29 CJR6:CJR29 CTN6:CTN29 DDJ6:DDJ29 DNF6:DNF29 DXB6:DXB29 EGX6:EGX29 EQT6:EQT29 FAP6:FAP29 FKL6:FKL29 FUH6:FUH29 GED6:GED29 GNZ6:GNZ29 GXV6:GXV29 HHR6:HHR29 HRN6:HRN29 IBJ6:IBJ29 ILF6:ILF29 IVB6:IVB29 JEX6:JEX29 JOT6:JOT29 JYP6:JYP29 KIL6:KIL29 KSH6:KSH29 LCD6:LCD29 LLZ6:LLZ29 LVV6:LVV29 MFR6:MFR29 MPN6:MPN29 MZJ6:MZJ29 NJF6:NJF29 NTB6:NTB29 OCX6:OCX29 OMT6:OMT29 OWP6:OWP29 PGL6:PGL29 PQH6:PQH29 QAD6:QAD29 QJZ6:QJZ29 QTV6:QTV29 RDR6:RDR29 RNN6:RNN29 RXJ6:RXJ29 SHF6:SHF29 SRB6:SRB29 TAX6:TAX29 TKT6:TKT29 TUP6:TUP29 UEL6:UEL29 UOH6:UOH29 UYD6:UYD29 VHZ6:VHZ29 VRV6:VRV29 WBR6:WBR29 WLN6:WLN29 WVJ6:WVJ29 B65542:B65565 IX65542:IX65565 ST65542:ST65565 ACP65542:ACP65565 AML65542:AML65565 AWH65542:AWH65565 BGD65542:BGD65565 BPZ65542:BPZ65565 BZV65542:BZV65565 CJR65542:CJR65565 CTN65542:CTN65565 DDJ65542:DDJ65565 DNF65542:DNF65565 DXB65542:DXB65565 EGX65542:EGX65565 EQT65542:EQT65565 FAP65542:FAP65565 FKL65542:FKL65565 FUH65542:FUH65565 GED65542:GED65565 GNZ65542:GNZ65565 GXV65542:GXV65565 HHR65542:HHR65565 HRN65542:HRN65565 IBJ65542:IBJ65565 ILF65542:ILF65565 IVB65542:IVB65565 JEX65542:JEX65565 JOT65542:JOT65565 JYP65542:JYP65565 KIL65542:KIL65565 KSH65542:KSH65565 LCD65542:LCD65565 LLZ65542:LLZ65565 LVV65542:LVV65565 MFR65542:MFR65565 MPN65542:MPN65565 MZJ65542:MZJ65565 NJF65542:NJF65565 NTB65542:NTB65565 OCX65542:OCX65565 OMT65542:OMT65565 OWP65542:OWP65565 PGL65542:PGL65565 PQH65542:PQH65565 QAD65542:QAD65565 QJZ65542:QJZ65565 QTV65542:QTV65565 RDR65542:RDR65565 RNN65542:RNN65565 RXJ65542:RXJ65565 SHF65542:SHF65565 SRB65542:SRB65565 TAX65542:TAX65565 TKT65542:TKT65565 TUP65542:TUP65565 UEL65542:UEL65565 UOH65542:UOH65565 UYD65542:UYD65565 VHZ65542:VHZ65565 VRV65542:VRV65565 WBR65542:WBR65565 WLN65542:WLN65565 WVJ65542:WVJ65565 B131078:B131101 IX131078:IX131101 ST131078:ST131101 ACP131078:ACP131101 AML131078:AML131101 AWH131078:AWH131101 BGD131078:BGD131101 BPZ131078:BPZ131101 BZV131078:BZV131101 CJR131078:CJR131101 CTN131078:CTN131101 DDJ131078:DDJ131101 DNF131078:DNF131101 DXB131078:DXB131101 EGX131078:EGX131101 EQT131078:EQT131101 FAP131078:FAP131101 FKL131078:FKL131101 FUH131078:FUH131101 GED131078:GED131101 GNZ131078:GNZ131101 GXV131078:GXV131101 HHR131078:HHR131101 HRN131078:HRN131101 IBJ131078:IBJ131101 ILF131078:ILF131101 IVB131078:IVB131101 JEX131078:JEX131101 JOT131078:JOT131101 JYP131078:JYP131101 KIL131078:KIL131101 KSH131078:KSH131101 LCD131078:LCD131101 LLZ131078:LLZ131101 LVV131078:LVV131101 MFR131078:MFR131101 MPN131078:MPN131101 MZJ131078:MZJ131101 NJF131078:NJF131101 NTB131078:NTB131101 OCX131078:OCX131101 OMT131078:OMT131101 OWP131078:OWP131101 PGL131078:PGL131101 PQH131078:PQH131101 QAD131078:QAD131101 QJZ131078:QJZ131101 QTV131078:QTV131101 RDR131078:RDR131101 RNN131078:RNN131101 RXJ131078:RXJ131101 SHF131078:SHF131101 SRB131078:SRB131101 TAX131078:TAX131101 TKT131078:TKT131101 TUP131078:TUP131101 UEL131078:UEL131101 UOH131078:UOH131101 UYD131078:UYD131101 VHZ131078:VHZ131101 VRV131078:VRV131101 WBR131078:WBR131101 WLN131078:WLN131101 WVJ131078:WVJ131101 B196614:B196637 IX196614:IX196637 ST196614:ST196637 ACP196614:ACP196637 AML196614:AML196637 AWH196614:AWH196637 BGD196614:BGD196637 BPZ196614:BPZ196637 BZV196614:BZV196637 CJR196614:CJR196637 CTN196614:CTN196637 DDJ196614:DDJ196637 DNF196614:DNF196637 DXB196614:DXB196637 EGX196614:EGX196637 EQT196614:EQT196637 FAP196614:FAP196637 FKL196614:FKL196637 FUH196614:FUH196637 GED196614:GED196637 GNZ196614:GNZ196637 GXV196614:GXV196637 HHR196614:HHR196637 HRN196614:HRN196637 IBJ196614:IBJ196637 ILF196614:ILF196637 IVB196614:IVB196637 JEX196614:JEX196637 JOT196614:JOT196637 JYP196614:JYP196637 KIL196614:KIL196637 KSH196614:KSH196637 LCD196614:LCD196637 LLZ196614:LLZ196637 LVV196614:LVV196637 MFR196614:MFR196637 MPN196614:MPN196637 MZJ196614:MZJ196637 NJF196614:NJF196637 NTB196614:NTB196637 OCX196614:OCX196637 OMT196614:OMT196637 OWP196614:OWP196637 PGL196614:PGL196637 PQH196614:PQH196637 QAD196614:QAD196637 QJZ196614:QJZ196637 QTV196614:QTV196637 RDR196614:RDR196637 RNN196614:RNN196637 RXJ196614:RXJ196637 SHF196614:SHF196637 SRB196614:SRB196637 TAX196614:TAX196637 TKT196614:TKT196637 TUP196614:TUP196637 UEL196614:UEL196637 UOH196614:UOH196637 UYD196614:UYD196637 VHZ196614:VHZ196637 VRV196614:VRV196637 WBR196614:WBR196637 WLN196614:WLN196637 WVJ196614:WVJ196637 B262150:B262173 IX262150:IX262173 ST262150:ST262173 ACP262150:ACP262173 AML262150:AML262173 AWH262150:AWH262173 BGD262150:BGD262173 BPZ262150:BPZ262173 BZV262150:BZV262173 CJR262150:CJR262173 CTN262150:CTN262173 DDJ262150:DDJ262173 DNF262150:DNF262173 DXB262150:DXB262173 EGX262150:EGX262173 EQT262150:EQT262173 FAP262150:FAP262173 FKL262150:FKL262173 FUH262150:FUH262173 GED262150:GED262173 GNZ262150:GNZ262173 GXV262150:GXV262173 HHR262150:HHR262173 HRN262150:HRN262173 IBJ262150:IBJ262173 ILF262150:ILF262173 IVB262150:IVB262173 JEX262150:JEX262173 JOT262150:JOT262173 JYP262150:JYP262173 KIL262150:KIL262173 KSH262150:KSH262173 LCD262150:LCD262173 LLZ262150:LLZ262173 LVV262150:LVV262173 MFR262150:MFR262173 MPN262150:MPN262173 MZJ262150:MZJ262173 NJF262150:NJF262173 NTB262150:NTB262173 OCX262150:OCX262173 OMT262150:OMT262173 OWP262150:OWP262173 PGL262150:PGL262173 PQH262150:PQH262173 QAD262150:QAD262173 QJZ262150:QJZ262173 QTV262150:QTV262173 RDR262150:RDR262173 RNN262150:RNN262173 RXJ262150:RXJ262173 SHF262150:SHF262173 SRB262150:SRB262173 TAX262150:TAX262173 TKT262150:TKT262173 TUP262150:TUP262173 UEL262150:UEL262173 UOH262150:UOH262173 UYD262150:UYD262173 VHZ262150:VHZ262173 VRV262150:VRV262173 WBR262150:WBR262173 WLN262150:WLN262173 WVJ262150:WVJ262173 B327686:B327709 IX327686:IX327709 ST327686:ST327709 ACP327686:ACP327709 AML327686:AML327709 AWH327686:AWH327709 BGD327686:BGD327709 BPZ327686:BPZ327709 BZV327686:BZV327709 CJR327686:CJR327709 CTN327686:CTN327709 DDJ327686:DDJ327709 DNF327686:DNF327709 DXB327686:DXB327709 EGX327686:EGX327709 EQT327686:EQT327709 FAP327686:FAP327709 FKL327686:FKL327709 FUH327686:FUH327709 GED327686:GED327709 GNZ327686:GNZ327709 GXV327686:GXV327709 HHR327686:HHR327709 HRN327686:HRN327709 IBJ327686:IBJ327709 ILF327686:ILF327709 IVB327686:IVB327709 JEX327686:JEX327709 JOT327686:JOT327709 JYP327686:JYP327709 KIL327686:KIL327709 KSH327686:KSH327709 LCD327686:LCD327709 LLZ327686:LLZ327709 LVV327686:LVV327709 MFR327686:MFR327709 MPN327686:MPN327709 MZJ327686:MZJ327709 NJF327686:NJF327709 NTB327686:NTB327709 OCX327686:OCX327709 OMT327686:OMT327709 OWP327686:OWP327709 PGL327686:PGL327709 PQH327686:PQH327709 QAD327686:QAD327709 QJZ327686:QJZ327709 QTV327686:QTV327709 RDR327686:RDR327709 RNN327686:RNN327709 RXJ327686:RXJ327709 SHF327686:SHF327709 SRB327686:SRB327709 TAX327686:TAX327709 TKT327686:TKT327709 TUP327686:TUP327709 UEL327686:UEL327709 UOH327686:UOH327709 UYD327686:UYD327709 VHZ327686:VHZ327709 VRV327686:VRV327709 WBR327686:WBR327709 WLN327686:WLN327709 WVJ327686:WVJ327709 B393222:B393245 IX393222:IX393245 ST393222:ST393245 ACP393222:ACP393245 AML393222:AML393245 AWH393222:AWH393245 BGD393222:BGD393245 BPZ393222:BPZ393245 BZV393222:BZV393245 CJR393222:CJR393245 CTN393222:CTN393245 DDJ393222:DDJ393245 DNF393222:DNF393245 DXB393222:DXB393245 EGX393222:EGX393245 EQT393222:EQT393245 FAP393222:FAP393245 FKL393222:FKL393245 FUH393222:FUH393245 GED393222:GED393245 GNZ393222:GNZ393245 GXV393222:GXV393245 HHR393222:HHR393245 HRN393222:HRN393245 IBJ393222:IBJ393245 ILF393222:ILF393245 IVB393222:IVB393245 JEX393222:JEX393245 JOT393222:JOT393245 JYP393222:JYP393245 KIL393222:KIL393245 KSH393222:KSH393245 LCD393222:LCD393245 LLZ393222:LLZ393245 LVV393222:LVV393245 MFR393222:MFR393245 MPN393222:MPN393245 MZJ393222:MZJ393245 NJF393222:NJF393245 NTB393222:NTB393245 OCX393222:OCX393245 OMT393222:OMT393245 OWP393222:OWP393245 PGL393222:PGL393245 PQH393222:PQH393245 QAD393222:QAD393245 QJZ393222:QJZ393245 QTV393222:QTV393245 RDR393222:RDR393245 RNN393222:RNN393245 RXJ393222:RXJ393245 SHF393222:SHF393245 SRB393222:SRB393245 TAX393222:TAX393245 TKT393222:TKT393245 TUP393222:TUP393245 UEL393222:UEL393245 UOH393222:UOH393245 UYD393222:UYD393245 VHZ393222:VHZ393245 VRV393222:VRV393245 WBR393222:WBR393245 WLN393222:WLN393245 WVJ393222:WVJ393245 B458758:B458781 IX458758:IX458781 ST458758:ST458781 ACP458758:ACP458781 AML458758:AML458781 AWH458758:AWH458781 BGD458758:BGD458781 BPZ458758:BPZ458781 BZV458758:BZV458781 CJR458758:CJR458781 CTN458758:CTN458781 DDJ458758:DDJ458781 DNF458758:DNF458781 DXB458758:DXB458781 EGX458758:EGX458781 EQT458758:EQT458781 FAP458758:FAP458781 FKL458758:FKL458781 FUH458758:FUH458781 GED458758:GED458781 GNZ458758:GNZ458781 GXV458758:GXV458781 HHR458758:HHR458781 HRN458758:HRN458781 IBJ458758:IBJ458781 ILF458758:ILF458781 IVB458758:IVB458781 JEX458758:JEX458781 JOT458758:JOT458781 JYP458758:JYP458781 KIL458758:KIL458781 KSH458758:KSH458781 LCD458758:LCD458781 LLZ458758:LLZ458781 LVV458758:LVV458781 MFR458758:MFR458781 MPN458758:MPN458781 MZJ458758:MZJ458781 NJF458758:NJF458781 NTB458758:NTB458781 OCX458758:OCX458781 OMT458758:OMT458781 OWP458758:OWP458781 PGL458758:PGL458781 PQH458758:PQH458781 QAD458758:QAD458781 QJZ458758:QJZ458781 QTV458758:QTV458781 RDR458758:RDR458781 RNN458758:RNN458781 RXJ458758:RXJ458781 SHF458758:SHF458781 SRB458758:SRB458781 TAX458758:TAX458781 TKT458758:TKT458781 TUP458758:TUP458781 UEL458758:UEL458781 UOH458758:UOH458781 UYD458758:UYD458781 VHZ458758:VHZ458781 VRV458758:VRV458781 WBR458758:WBR458781 WLN458758:WLN458781 WVJ458758:WVJ458781 B524294:B524317 IX524294:IX524317 ST524294:ST524317 ACP524294:ACP524317 AML524294:AML524317 AWH524294:AWH524317 BGD524294:BGD524317 BPZ524294:BPZ524317 BZV524294:BZV524317 CJR524294:CJR524317 CTN524294:CTN524317 DDJ524294:DDJ524317 DNF524294:DNF524317 DXB524294:DXB524317 EGX524294:EGX524317 EQT524294:EQT524317 FAP524294:FAP524317 FKL524294:FKL524317 FUH524294:FUH524317 GED524294:GED524317 GNZ524294:GNZ524317 GXV524294:GXV524317 HHR524294:HHR524317 HRN524294:HRN524317 IBJ524294:IBJ524317 ILF524294:ILF524317 IVB524294:IVB524317 JEX524294:JEX524317 JOT524294:JOT524317 JYP524294:JYP524317 KIL524294:KIL524317 KSH524294:KSH524317 LCD524294:LCD524317 LLZ524294:LLZ524317 LVV524294:LVV524317 MFR524294:MFR524317 MPN524294:MPN524317 MZJ524294:MZJ524317 NJF524294:NJF524317 NTB524294:NTB524317 OCX524294:OCX524317 OMT524294:OMT524317 OWP524294:OWP524317 PGL524294:PGL524317 PQH524294:PQH524317 QAD524294:QAD524317 QJZ524294:QJZ524317 QTV524294:QTV524317 RDR524294:RDR524317 RNN524294:RNN524317 RXJ524294:RXJ524317 SHF524294:SHF524317 SRB524294:SRB524317 TAX524294:TAX524317 TKT524294:TKT524317 TUP524294:TUP524317 UEL524294:UEL524317 UOH524294:UOH524317 UYD524294:UYD524317 VHZ524294:VHZ524317 VRV524294:VRV524317 WBR524294:WBR524317 WLN524294:WLN524317 WVJ524294:WVJ524317 B589830:B589853 IX589830:IX589853 ST589830:ST589853 ACP589830:ACP589853 AML589830:AML589853 AWH589830:AWH589853 BGD589830:BGD589853 BPZ589830:BPZ589853 BZV589830:BZV589853 CJR589830:CJR589853 CTN589830:CTN589853 DDJ589830:DDJ589853 DNF589830:DNF589853 DXB589830:DXB589853 EGX589830:EGX589853 EQT589830:EQT589853 FAP589830:FAP589853 FKL589830:FKL589853 FUH589830:FUH589853 GED589830:GED589853 GNZ589830:GNZ589853 GXV589830:GXV589853 HHR589830:HHR589853 HRN589830:HRN589853 IBJ589830:IBJ589853 ILF589830:ILF589853 IVB589830:IVB589853 JEX589830:JEX589853 JOT589830:JOT589853 JYP589830:JYP589853 KIL589830:KIL589853 KSH589830:KSH589853 LCD589830:LCD589853 LLZ589830:LLZ589853 LVV589830:LVV589853 MFR589830:MFR589853 MPN589830:MPN589853 MZJ589830:MZJ589853 NJF589830:NJF589853 NTB589830:NTB589853 OCX589830:OCX589853 OMT589830:OMT589853 OWP589830:OWP589853 PGL589830:PGL589853 PQH589830:PQH589853 QAD589830:QAD589853 QJZ589830:QJZ589853 QTV589830:QTV589853 RDR589830:RDR589853 RNN589830:RNN589853 RXJ589830:RXJ589853 SHF589830:SHF589853 SRB589830:SRB589853 TAX589830:TAX589853 TKT589830:TKT589853 TUP589830:TUP589853 UEL589830:UEL589853 UOH589830:UOH589853 UYD589830:UYD589853 VHZ589830:VHZ589853 VRV589830:VRV589853 WBR589830:WBR589853 WLN589830:WLN589853 WVJ589830:WVJ589853 B655366:B655389 IX655366:IX655389 ST655366:ST655389 ACP655366:ACP655389 AML655366:AML655389 AWH655366:AWH655389 BGD655366:BGD655389 BPZ655366:BPZ655389 BZV655366:BZV655389 CJR655366:CJR655389 CTN655366:CTN655389 DDJ655366:DDJ655389 DNF655366:DNF655389 DXB655366:DXB655389 EGX655366:EGX655389 EQT655366:EQT655389 FAP655366:FAP655389 FKL655366:FKL655389 FUH655366:FUH655389 GED655366:GED655389 GNZ655366:GNZ655389 GXV655366:GXV655389 HHR655366:HHR655389 HRN655366:HRN655389 IBJ655366:IBJ655389 ILF655366:ILF655389 IVB655366:IVB655389 JEX655366:JEX655389 JOT655366:JOT655389 JYP655366:JYP655389 KIL655366:KIL655389 KSH655366:KSH655389 LCD655366:LCD655389 LLZ655366:LLZ655389 LVV655366:LVV655389 MFR655366:MFR655389 MPN655366:MPN655389 MZJ655366:MZJ655389 NJF655366:NJF655389 NTB655366:NTB655389 OCX655366:OCX655389 OMT655366:OMT655389 OWP655366:OWP655389 PGL655366:PGL655389 PQH655366:PQH655389 QAD655366:QAD655389 QJZ655366:QJZ655389 QTV655366:QTV655389 RDR655366:RDR655389 RNN655366:RNN655389 RXJ655366:RXJ655389 SHF655366:SHF655389 SRB655366:SRB655389 TAX655366:TAX655389 TKT655366:TKT655389 TUP655366:TUP655389 UEL655366:UEL655389 UOH655366:UOH655389 UYD655366:UYD655389 VHZ655366:VHZ655389 VRV655366:VRV655389 WBR655366:WBR655389 WLN655366:WLN655389 WVJ655366:WVJ655389 B720902:B720925 IX720902:IX720925 ST720902:ST720925 ACP720902:ACP720925 AML720902:AML720925 AWH720902:AWH720925 BGD720902:BGD720925 BPZ720902:BPZ720925 BZV720902:BZV720925 CJR720902:CJR720925 CTN720902:CTN720925 DDJ720902:DDJ720925 DNF720902:DNF720925 DXB720902:DXB720925 EGX720902:EGX720925 EQT720902:EQT720925 FAP720902:FAP720925 FKL720902:FKL720925 FUH720902:FUH720925 GED720902:GED720925 GNZ720902:GNZ720925 GXV720902:GXV720925 HHR720902:HHR720925 HRN720902:HRN720925 IBJ720902:IBJ720925 ILF720902:ILF720925 IVB720902:IVB720925 JEX720902:JEX720925 JOT720902:JOT720925 JYP720902:JYP720925 KIL720902:KIL720925 KSH720902:KSH720925 LCD720902:LCD720925 LLZ720902:LLZ720925 LVV720902:LVV720925 MFR720902:MFR720925 MPN720902:MPN720925 MZJ720902:MZJ720925 NJF720902:NJF720925 NTB720902:NTB720925 OCX720902:OCX720925 OMT720902:OMT720925 OWP720902:OWP720925 PGL720902:PGL720925 PQH720902:PQH720925 QAD720902:QAD720925 QJZ720902:QJZ720925 QTV720902:QTV720925 RDR720902:RDR720925 RNN720902:RNN720925 RXJ720902:RXJ720925 SHF720902:SHF720925 SRB720902:SRB720925 TAX720902:TAX720925 TKT720902:TKT720925 TUP720902:TUP720925 UEL720902:UEL720925 UOH720902:UOH720925 UYD720902:UYD720925 VHZ720902:VHZ720925 VRV720902:VRV720925 WBR720902:WBR720925 WLN720902:WLN720925 WVJ720902:WVJ720925 B786438:B786461 IX786438:IX786461 ST786438:ST786461 ACP786438:ACP786461 AML786438:AML786461 AWH786438:AWH786461 BGD786438:BGD786461 BPZ786438:BPZ786461 BZV786438:BZV786461 CJR786438:CJR786461 CTN786438:CTN786461 DDJ786438:DDJ786461 DNF786438:DNF786461 DXB786438:DXB786461 EGX786438:EGX786461 EQT786438:EQT786461 FAP786438:FAP786461 FKL786438:FKL786461 FUH786438:FUH786461 GED786438:GED786461 GNZ786438:GNZ786461 GXV786438:GXV786461 HHR786438:HHR786461 HRN786438:HRN786461 IBJ786438:IBJ786461 ILF786438:ILF786461 IVB786438:IVB786461 JEX786438:JEX786461 JOT786438:JOT786461 JYP786438:JYP786461 KIL786438:KIL786461 KSH786438:KSH786461 LCD786438:LCD786461 LLZ786438:LLZ786461 LVV786438:LVV786461 MFR786438:MFR786461 MPN786438:MPN786461 MZJ786438:MZJ786461 NJF786438:NJF786461 NTB786438:NTB786461 OCX786438:OCX786461 OMT786438:OMT786461 OWP786438:OWP786461 PGL786438:PGL786461 PQH786438:PQH786461 QAD786438:QAD786461 QJZ786438:QJZ786461 QTV786438:QTV786461 RDR786438:RDR786461 RNN786438:RNN786461 RXJ786438:RXJ786461 SHF786438:SHF786461 SRB786438:SRB786461 TAX786438:TAX786461 TKT786438:TKT786461 TUP786438:TUP786461 UEL786438:UEL786461 UOH786438:UOH786461 UYD786438:UYD786461 VHZ786438:VHZ786461 VRV786438:VRV786461 WBR786438:WBR786461 WLN786438:WLN786461 WVJ786438:WVJ786461 B851974:B851997 IX851974:IX851997 ST851974:ST851997 ACP851974:ACP851997 AML851974:AML851997 AWH851974:AWH851997 BGD851974:BGD851997 BPZ851974:BPZ851997 BZV851974:BZV851997 CJR851974:CJR851997 CTN851974:CTN851997 DDJ851974:DDJ851997 DNF851974:DNF851997 DXB851974:DXB851997 EGX851974:EGX851997 EQT851974:EQT851997 FAP851974:FAP851997 FKL851974:FKL851997 FUH851974:FUH851997 GED851974:GED851997 GNZ851974:GNZ851997 GXV851974:GXV851997 HHR851974:HHR851997 HRN851974:HRN851997 IBJ851974:IBJ851997 ILF851974:ILF851997 IVB851974:IVB851997 JEX851974:JEX851997 JOT851974:JOT851997 JYP851974:JYP851997 KIL851974:KIL851997 KSH851974:KSH851997 LCD851974:LCD851997 LLZ851974:LLZ851997 LVV851974:LVV851997 MFR851974:MFR851997 MPN851974:MPN851997 MZJ851974:MZJ851997 NJF851974:NJF851997 NTB851974:NTB851997 OCX851974:OCX851997 OMT851974:OMT851997 OWP851974:OWP851997 PGL851974:PGL851997 PQH851974:PQH851997 QAD851974:QAD851997 QJZ851974:QJZ851997 QTV851974:QTV851997 RDR851974:RDR851997 RNN851974:RNN851997 RXJ851974:RXJ851997 SHF851974:SHF851997 SRB851974:SRB851997 TAX851974:TAX851997 TKT851974:TKT851997 TUP851974:TUP851997 UEL851974:UEL851997 UOH851974:UOH851997 UYD851974:UYD851997 VHZ851974:VHZ851997 VRV851974:VRV851997 WBR851974:WBR851997 WLN851974:WLN851997 WVJ851974:WVJ851997 B917510:B917533 IX917510:IX917533 ST917510:ST917533 ACP917510:ACP917533 AML917510:AML917533 AWH917510:AWH917533 BGD917510:BGD917533 BPZ917510:BPZ917533 BZV917510:BZV917533 CJR917510:CJR917533 CTN917510:CTN917533 DDJ917510:DDJ917533 DNF917510:DNF917533 DXB917510:DXB917533 EGX917510:EGX917533 EQT917510:EQT917533 FAP917510:FAP917533 FKL917510:FKL917533 FUH917510:FUH917533 GED917510:GED917533 GNZ917510:GNZ917533 GXV917510:GXV917533 HHR917510:HHR917533 HRN917510:HRN917533 IBJ917510:IBJ917533 ILF917510:ILF917533 IVB917510:IVB917533 JEX917510:JEX917533 JOT917510:JOT917533 JYP917510:JYP917533 KIL917510:KIL917533 KSH917510:KSH917533 LCD917510:LCD917533 LLZ917510:LLZ917533 LVV917510:LVV917533 MFR917510:MFR917533 MPN917510:MPN917533 MZJ917510:MZJ917533 NJF917510:NJF917533 NTB917510:NTB917533 OCX917510:OCX917533 OMT917510:OMT917533 OWP917510:OWP917533 PGL917510:PGL917533 PQH917510:PQH917533 QAD917510:QAD917533 QJZ917510:QJZ917533 QTV917510:QTV917533 RDR917510:RDR917533 RNN917510:RNN917533 RXJ917510:RXJ917533 SHF917510:SHF917533 SRB917510:SRB917533 TAX917510:TAX917533 TKT917510:TKT917533 TUP917510:TUP917533 UEL917510:UEL917533 UOH917510:UOH917533 UYD917510:UYD917533 VHZ917510:VHZ917533 VRV917510:VRV917533 WBR917510:WBR917533 WLN917510:WLN917533 WVJ917510:WVJ917533 B983046:B983069 IX983046:IX983069 ST983046:ST983069 ACP983046:ACP983069 AML983046:AML983069 AWH983046:AWH983069 BGD983046:BGD983069 BPZ983046:BPZ983069 BZV983046:BZV983069 CJR983046:CJR983069 CTN983046:CTN983069 DDJ983046:DDJ983069 DNF983046:DNF983069 DXB983046:DXB983069 EGX983046:EGX983069 EQT983046:EQT983069 FAP983046:FAP983069 FKL983046:FKL983069 FUH983046:FUH983069 GED983046:GED983069 GNZ983046:GNZ983069 GXV983046:GXV983069 HHR983046:HHR983069 HRN983046:HRN983069 IBJ983046:IBJ983069 ILF983046:ILF983069 IVB983046:IVB983069 JEX983046:JEX983069 JOT983046:JOT983069 JYP983046:JYP983069 KIL983046:KIL983069 KSH983046:KSH983069 LCD983046:LCD983069 LLZ983046:LLZ983069 LVV983046:LVV983069 MFR983046:MFR983069 MPN983046:MPN983069 MZJ983046:MZJ983069 NJF983046:NJF983069 NTB983046:NTB983069 OCX983046:OCX983069 OMT983046:OMT983069 OWP983046:OWP983069 PGL983046:PGL983069 PQH983046:PQH983069 QAD983046:QAD983069 QJZ983046:QJZ983069 QTV983046:QTV983069 RDR983046:RDR983069 RNN983046:RNN983069 RXJ983046:RXJ983069 SHF983046:SHF983069 SRB983046:SRB983069 TAX983046:TAX983069 TKT983046:TKT983069 TUP983046:TUP983069 UEL983046:UEL983069 UOH983046:UOH983069 UYD983046:UYD983069 VHZ983046:VHZ983069 VRV983046:VRV983069 WBR983046:WBR983069 WLN983046:WLN983069 N3:P28 Q3 Q6:Q28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GridLines="0" view="pageBreakPreview" zoomScale="75" zoomScaleNormal="75" zoomScaleSheetLayoutView="75" workbookViewId="0">
      <selection activeCell="D36" sqref="D36"/>
    </sheetView>
  </sheetViews>
  <sheetFormatPr defaultColWidth="9.7109375" defaultRowHeight="12.75"/>
  <cols>
    <col min="1" max="1" width="10.42578125" style="1" bestFit="1" customWidth="1"/>
    <col min="2" max="2" width="42.5703125" style="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285" t="s">
        <v>201</v>
      </c>
      <c r="B1" s="7"/>
      <c r="C1" s="7"/>
      <c r="D1" s="7"/>
      <c r="E1" s="7"/>
      <c r="F1" s="7"/>
      <c r="G1" s="7"/>
      <c r="H1" s="7"/>
      <c r="I1" s="7"/>
      <c r="J1" s="7"/>
      <c r="K1" s="7"/>
      <c r="L1" s="7"/>
      <c r="M1" s="7"/>
      <c r="N1" s="7"/>
      <c r="O1" s="7"/>
      <c r="P1" s="7"/>
      <c r="Q1" s="7"/>
      <c r="R1" s="7"/>
      <c r="S1" s="7"/>
    </row>
    <row r="2" spans="1:19" s="299" customFormat="1">
      <c r="A2" s="294"/>
      <c r="B2" s="295"/>
      <c r="C2" s="296"/>
      <c r="D2" s="297"/>
      <c r="E2" s="297"/>
      <c r="F2" s="297"/>
      <c r="G2" s="297"/>
      <c r="H2" s="297"/>
      <c r="I2" s="297"/>
      <c r="J2" s="297"/>
      <c r="K2" s="297"/>
      <c r="L2" s="297"/>
      <c r="M2" s="297"/>
      <c r="N2" s="297"/>
      <c r="O2" s="297"/>
      <c r="P2" s="298"/>
      <c r="Q2" s="297"/>
      <c r="R2" s="297"/>
      <c r="S2" s="297"/>
    </row>
    <row r="3" spans="1:19">
      <c r="A3" s="8"/>
      <c r="B3" s="286"/>
      <c r="C3" s="287"/>
      <c r="D3" s="287"/>
      <c r="E3" s="287"/>
      <c r="F3" s="287"/>
      <c r="G3" s="287"/>
      <c r="H3" s="287"/>
      <c r="I3" s="287"/>
      <c r="J3" s="287"/>
      <c r="K3" s="287"/>
      <c r="L3" s="287"/>
      <c r="M3" s="287"/>
      <c r="N3" s="287"/>
      <c r="O3" s="287"/>
      <c r="P3" s="287"/>
      <c r="Q3" s="287"/>
      <c r="R3" s="287"/>
      <c r="S3" s="287"/>
    </row>
    <row r="4" spans="1:19" ht="19.5" customHeight="1">
      <c r="B4" s="6"/>
      <c r="D4" s="6"/>
      <c r="E4" s="6"/>
      <c r="F4" s="6"/>
      <c r="G4" s="6"/>
      <c r="H4" s="6"/>
      <c r="I4" s="6"/>
      <c r="J4" s="6"/>
      <c r="K4" s="6"/>
      <c r="L4" s="6"/>
      <c r="M4" s="6"/>
      <c r="N4" s="6"/>
      <c r="O4" s="6"/>
      <c r="P4" s="301" t="s">
        <v>275</v>
      </c>
    </row>
    <row r="5" spans="1:19" ht="21" customHeight="1">
      <c r="B5" s="317" t="s">
        <v>285</v>
      </c>
      <c r="C5" s="357" t="s">
        <v>319</v>
      </c>
      <c r="D5" s="358"/>
      <c r="E5" s="358"/>
      <c r="F5" s="358"/>
      <c r="G5" s="358"/>
      <c r="H5" s="358"/>
      <c r="I5" s="358"/>
      <c r="J5" s="358"/>
      <c r="K5" s="358"/>
      <c r="L5" s="358"/>
      <c r="M5" s="358"/>
      <c r="N5" s="358"/>
      <c r="O5" s="358"/>
      <c r="P5" s="359"/>
    </row>
    <row r="6" spans="1:19" s="5" customFormat="1" ht="21.75" customHeight="1">
      <c r="B6" s="345" t="s">
        <v>25</v>
      </c>
      <c r="C6" s="354" t="s">
        <v>24</v>
      </c>
      <c r="D6" s="355"/>
      <c r="E6" s="355"/>
      <c r="F6" s="355"/>
      <c r="G6" s="355"/>
      <c r="H6" s="355"/>
      <c r="I6" s="355"/>
      <c r="J6" s="355"/>
      <c r="K6" s="355"/>
      <c r="L6" s="355"/>
      <c r="M6" s="356"/>
      <c r="N6" s="345" t="s">
        <v>279</v>
      </c>
      <c r="O6" s="345" t="s">
        <v>13</v>
      </c>
      <c r="P6" s="352" t="s">
        <v>287</v>
      </c>
    </row>
    <row r="7" spans="1:19" s="5" customFormat="1">
      <c r="B7" s="350"/>
      <c r="C7" s="288" t="s">
        <v>23</v>
      </c>
      <c r="D7" s="289" t="s">
        <v>22</v>
      </c>
      <c r="E7" s="289" t="s">
        <v>21</v>
      </c>
      <c r="F7" s="289" t="s">
        <v>20</v>
      </c>
      <c r="G7" s="289" t="s">
        <v>19</v>
      </c>
      <c r="H7" s="289" t="s">
        <v>18</v>
      </c>
      <c r="I7" s="289" t="s">
        <v>17</v>
      </c>
      <c r="J7" s="289" t="s">
        <v>16</v>
      </c>
      <c r="K7" s="289" t="s">
        <v>15</v>
      </c>
      <c r="L7" s="289" t="s">
        <v>14</v>
      </c>
      <c r="M7" s="289" t="s">
        <v>13</v>
      </c>
      <c r="N7" s="346"/>
      <c r="O7" s="346"/>
      <c r="P7" s="353"/>
    </row>
    <row r="8" spans="1:19" s="5" customFormat="1">
      <c r="B8" s="351"/>
      <c r="C8" s="290" t="s">
        <v>280</v>
      </c>
      <c r="D8" s="291" t="s">
        <v>280</v>
      </c>
      <c r="E8" s="291" t="s">
        <v>280</v>
      </c>
      <c r="F8" s="291" t="s">
        <v>280</v>
      </c>
      <c r="G8" s="291" t="s">
        <v>280</v>
      </c>
      <c r="H8" s="291" t="s">
        <v>280</v>
      </c>
      <c r="I8" s="291" t="s">
        <v>280</v>
      </c>
      <c r="J8" s="291" t="s">
        <v>280</v>
      </c>
      <c r="K8" s="291" t="s">
        <v>280</v>
      </c>
      <c r="L8" s="291" t="s">
        <v>280</v>
      </c>
      <c r="M8" s="291" t="s">
        <v>280</v>
      </c>
      <c r="N8" s="318" t="s">
        <v>281</v>
      </c>
      <c r="O8" s="318" t="s">
        <v>282</v>
      </c>
      <c r="P8" s="292" t="s">
        <v>12</v>
      </c>
    </row>
    <row r="9" spans="1:19" ht="17.25" customHeight="1">
      <c r="B9" s="12"/>
      <c r="C9" s="11"/>
      <c r="D9" s="11"/>
      <c r="E9" s="11"/>
      <c r="F9" s="11"/>
      <c r="G9" s="11"/>
      <c r="H9" s="11"/>
      <c r="I9" s="11"/>
      <c r="J9" s="11"/>
      <c r="K9" s="11"/>
      <c r="L9" s="11"/>
      <c r="M9" s="4">
        <f>SUM(C9:L9)</f>
        <v>0</v>
      </c>
      <c r="N9" s="11"/>
      <c r="O9" s="11"/>
      <c r="P9" s="11"/>
    </row>
    <row r="10" spans="1:19" ht="17.25" customHeight="1">
      <c r="B10" s="10"/>
      <c r="C10" s="9"/>
      <c r="D10" s="9"/>
      <c r="E10" s="9"/>
      <c r="F10" s="9"/>
      <c r="G10" s="9"/>
      <c r="H10" s="9"/>
      <c r="I10" s="9"/>
      <c r="J10" s="9"/>
      <c r="K10" s="9"/>
      <c r="L10" s="9"/>
      <c r="M10" s="3">
        <f t="shared" ref="M10:M31" si="0">SUM(C10:L10)</f>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10"/>
      <c r="C30" s="9"/>
      <c r="D30" s="9"/>
      <c r="E30" s="9"/>
      <c r="F30" s="9"/>
      <c r="G30" s="9"/>
      <c r="H30" s="9"/>
      <c r="I30" s="9"/>
      <c r="J30" s="9"/>
      <c r="K30" s="9"/>
      <c r="L30" s="9"/>
      <c r="M30" s="3">
        <f t="shared" si="0"/>
        <v>0</v>
      </c>
      <c r="N30" s="9"/>
      <c r="O30" s="9"/>
      <c r="P30" s="9"/>
    </row>
    <row r="31" spans="2:16" ht="17.25" customHeight="1">
      <c r="B31" s="10"/>
      <c r="C31" s="9"/>
      <c r="D31" s="9"/>
      <c r="E31" s="9"/>
      <c r="F31" s="9"/>
      <c r="G31" s="9"/>
      <c r="H31" s="9"/>
      <c r="I31" s="9"/>
      <c r="J31" s="9"/>
      <c r="K31" s="9"/>
      <c r="L31" s="9"/>
      <c r="M31" s="3">
        <f t="shared" si="0"/>
        <v>0</v>
      </c>
      <c r="N31" s="9"/>
      <c r="O31" s="9"/>
      <c r="P31" s="9"/>
    </row>
    <row r="32" spans="2:16" ht="17.25" customHeight="1">
      <c r="B32" s="293" t="s">
        <v>11</v>
      </c>
      <c r="C32" s="2">
        <f t="shared" ref="C32:P32" si="1">SUM(C9:C31)</f>
        <v>0</v>
      </c>
      <c r="D32" s="2">
        <f t="shared" si="1"/>
        <v>0</v>
      </c>
      <c r="E32" s="2">
        <f t="shared" si="1"/>
        <v>0</v>
      </c>
      <c r="F32" s="2">
        <f t="shared" si="1"/>
        <v>0</v>
      </c>
      <c r="G32" s="2">
        <f t="shared" si="1"/>
        <v>0</v>
      </c>
      <c r="H32" s="2">
        <f t="shared" si="1"/>
        <v>0</v>
      </c>
      <c r="I32" s="2">
        <f t="shared" si="1"/>
        <v>0</v>
      </c>
      <c r="J32" s="2">
        <f t="shared" si="1"/>
        <v>0</v>
      </c>
      <c r="K32" s="2">
        <f t="shared" si="1"/>
        <v>0</v>
      </c>
      <c r="L32" s="2">
        <f t="shared" si="1"/>
        <v>0</v>
      </c>
      <c r="M32" s="2">
        <f t="shared" si="1"/>
        <v>0</v>
      </c>
      <c r="N32" s="2">
        <f t="shared" si="1"/>
        <v>0</v>
      </c>
      <c r="O32" s="2">
        <f t="shared" si="1"/>
        <v>0</v>
      </c>
      <c r="P32" s="2">
        <f t="shared" si="1"/>
        <v>0</v>
      </c>
    </row>
    <row r="34" spans="2:2" ht="15">
      <c r="B34" s="300" t="s">
        <v>320</v>
      </c>
    </row>
  </sheetData>
  <customSheetViews>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6:B8"/>
    <mergeCell ref="N6:N7"/>
    <mergeCell ref="O6:O7"/>
    <mergeCell ref="P6:P7"/>
    <mergeCell ref="C5:P5"/>
    <mergeCell ref="C6:M6"/>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A1:A2 IW1:IW2 SS1:SS2 ACO1:ACO2 AMK1:AMK2 AWG1:AWG2 BGC1:BGC2 BPY1:BPY2 BZU1:BZU2 CJQ1:CJQ2 CTM1:CTM2 DDI1:DDI2 DNE1:DNE2 DXA1:DXA2 EGW1:EGW2 EQS1:EQS2 FAO1:FAO2 FKK1:FKK2 FUG1:FUG2 GEC1:GEC2 GNY1:GNY2 GXU1:GXU2 HHQ1:HHQ2 HRM1:HRM2 IBI1:IBI2 ILE1:ILE2 IVA1:IVA2 JEW1:JEW2 JOS1:JOS2 JYO1:JYO2 KIK1:KIK2 KSG1:KSG2 LCC1:LCC2 LLY1:LLY2 LVU1:LVU2 MFQ1:MFQ2 MPM1:MPM2 MZI1:MZI2 NJE1:NJE2 NTA1:NTA2 OCW1:OCW2 OMS1:OMS2 OWO1:OWO2 PGK1:PGK2 PQG1:PQG2 QAC1:QAC2 QJY1:QJY2 QTU1:QTU2 RDQ1:RDQ2 RNM1:RNM2 RXI1:RXI2 SHE1:SHE2 SRA1:SRA2 TAW1:TAW2 TKS1:TKS2 TUO1:TUO2 UEK1:UEK2 UOG1:UOG2 UYC1:UYC2 VHY1:VHY2 VRU1:VRU2 WBQ1:WBQ2 WLM1:WLM2 WVI1:WVI2 A65537:A65538 IW65537:IW65538 SS65537:SS65538 ACO65537:ACO65538 AMK65537:AMK65538 AWG65537:AWG65538 BGC65537:BGC65538 BPY65537:BPY65538 BZU65537:BZU65538 CJQ65537:CJQ65538 CTM65537:CTM65538 DDI65537:DDI65538 DNE65537:DNE65538 DXA65537:DXA65538 EGW65537:EGW65538 EQS65537:EQS65538 FAO65537:FAO65538 FKK65537:FKK65538 FUG65537:FUG65538 GEC65537:GEC65538 GNY65537:GNY65538 GXU65537:GXU65538 HHQ65537:HHQ65538 HRM65537:HRM65538 IBI65537:IBI65538 ILE65537:ILE65538 IVA65537:IVA65538 JEW65537:JEW65538 JOS65537:JOS65538 JYO65537:JYO65538 KIK65537:KIK65538 KSG65537:KSG65538 LCC65537:LCC65538 LLY65537:LLY65538 LVU65537:LVU65538 MFQ65537:MFQ65538 MPM65537:MPM65538 MZI65537:MZI65538 NJE65537:NJE65538 NTA65537:NTA65538 OCW65537:OCW65538 OMS65537:OMS65538 OWO65537:OWO65538 PGK65537:PGK65538 PQG65537:PQG65538 QAC65537:QAC65538 QJY65537:QJY65538 QTU65537:QTU65538 RDQ65537:RDQ65538 RNM65537:RNM65538 RXI65537:RXI65538 SHE65537:SHE65538 SRA65537:SRA65538 TAW65537:TAW65538 TKS65537:TKS65538 TUO65537:TUO65538 UEK65537:UEK65538 UOG65537:UOG65538 UYC65537:UYC65538 VHY65537:VHY65538 VRU65537:VRU65538 WBQ65537:WBQ65538 WLM65537:WLM65538 WVI65537:WVI65538 A131073:A131074 IW131073:IW131074 SS131073:SS131074 ACO131073:ACO131074 AMK131073:AMK131074 AWG131073:AWG131074 BGC131073:BGC131074 BPY131073:BPY131074 BZU131073:BZU131074 CJQ131073:CJQ131074 CTM131073:CTM131074 DDI131073:DDI131074 DNE131073:DNE131074 DXA131073:DXA131074 EGW131073:EGW131074 EQS131073:EQS131074 FAO131073:FAO131074 FKK131073:FKK131074 FUG131073:FUG131074 GEC131073:GEC131074 GNY131073:GNY131074 GXU131073:GXU131074 HHQ131073:HHQ131074 HRM131073:HRM131074 IBI131073:IBI131074 ILE131073:ILE131074 IVA131073:IVA131074 JEW131073:JEW131074 JOS131073:JOS131074 JYO131073:JYO131074 KIK131073:KIK131074 KSG131073:KSG131074 LCC131073:LCC131074 LLY131073:LLY131074 LVU131073:LVU131074 MFQ131073:MFQ131074 MPM131073:MPM131074 MZI131073:MZI131074 NJE131073:NJE131074 NTA131073:NTA131074 OCW131073:OCW131074 OMS131073:OMS131074 OWO131073:OWO131074 PGK131073:PGK131074 PQG131073:PQG131074 QAC131073:QAC131074 QJY131073:QJY131074 QTU131073:QTU131074 RDQ131073:RDQ131074 RNM131073:RNM131074 RXI131073:RXI131074 SHE131073:SHE131074 SRA131073:SRA131074 TAW131073:TAW131074 TKS131073:TKS131074 TUO131073:TUO131074 UEK131073:UEK131074 UOG131073:UOG131074 UYC131073:UYC131074 VHY131073:VHY131074 VRU131073:VRU131074 WBQ131073:WBQ131074 WLM131073:WLM131074 WVI131073:WVI131074 A196609:A196610 IW196609:IW196610 SS196609:SS196610 ACO196609:ACO196610 AMK196609:AMK196610 AWG196609:AWG196610 BGC196609:BGC196610 BPY196609:BPY196610 BZU196609:BZU196610 CJQ196609:CJQ196610 CTM196609:CTM196610 DDI196609:DDI196610 DNE196609:DNE196610 DXA196609:DXA196610 EGW196609:EGW196610 EQS196609:EQS196610 FAO196609:FAO196610 FKK196609:FKK196610 FUG196609:FUG196610 GEC196609:GEC196610 GNY196609:GNY196610 GXU196609:GXU196610 HHQ196609:HHQ196610 HRM196609:HRM196610 IBI196609:IBI196610 ILE196609:ILE196610 IVA196609:IVA196610 JEW196609:JEW196610 JOS196609:JOS196610 JYO196609:JYO196610 KIK196609:KIK196610 KSG196609:KSG196610 LCC196609:LCC196610 LLY196609:LLY196610 LVU196609:LVU196610 MFQ196609:MFQ196610 MPM196609:MPM196610 MZI196609:MZI196610 NJE196609:NJE196610 NTA196609:NTA196610 OCW196609:OCW196610 OMS196609:OMS196610 OWO196609:OWO196610 PGK196609:PGK196610 PQG196609:PQG196610 QAC196609:QAC196610 QJY196609:QJY196610 QTU196609:QTU196610 RDQ196609:RDQ196610 RNM196609:RNM196610 RXI196609:RXI196610 SHE196609:SHE196610 SRA196609:SRA196610 TAW196609:TAW196610 TKS196609:TKS196610 TUO196609:TUO196610 UEK196609:UEK196610 UOG196609:UOG196610 UYC196609:UYC196610 VHY196609:VHY196610 VRU196609:VRU196610 WBQ196609:WBQ196610 WLM196609:WLM196610 WVI196609:WVI196610 A262145:A262146 IW262145:IW262146 SS262145:SS262146 ACO262145:ACO262146 AMK262145:AMK262146 AWG262145:AWG262146 BGC262145:BGC262146 BPY262145:BPY262146 BZU262145:BZU262146 CJQ262145:CJQ262146 CTM262145:CTM262146 DDI262145:DDI262146 DNE262145:DNE262146 DXA262145:DXA262146 EGW262145:EGW262146 EQS262145:EQS262146 FAO262145:FAO262146 FKK262145:FKK262146 FUG262145:FUG262146 GEC262145:GEC262146 GNY262145:GNY262146 GXU262145:GXU262146 HHQ262145:HHQ262146 HRM262145:HRM262146 IBI262145:IBI262146 ILE262145:ILE262146 IVA262145:IVA262146 JEW262145:JEW262146 JOS262145:JOS262146 JYO262145:JYO262146 KIK262145:KIK262146 KSG262145:KSG262146 LCC262145:LCC262146 LLY262145:LLY262146 LVU262145:LVU262146 MFQ262145:MFQ262146 MPM262145:MPM262146 MZI262145:MZI262146 NJE262145:NJE262146 NTA262145:NTA262146 OCW262145:OCW262146 OMS262145:OMS262146 OWO262145:OWO262146 PGK262145:PGK262146 PQG262145:PQG262146 QAC262145:QAC262146 QJY262145:QJY262146 QTU262145:QTU262146 RDQ262145:RDQ262146 RNM262145:RNM262146 RXI262145:RXI262146 SHE262145:SHE262146 SRA262145:SRA262146 TAW262145:TAW262146 TKS262145:TKS262146 TUO262145:TUO262146 UEK262145:UEK262146 UOG262145:UOG262146 UYC262145:UYC262146 VHY262145:VHY262146 VRU262145:VRU262146 WBQ262145:WBQ262146 WLM262145:WLM262146 WVI262145:WVI262146 A327681:A327682 IW327681:IW327682 SS327681:SS327682 ACO327681:ACO327682 AMK327681:AMK327682 AWG327681:AWG327682 BGC327681:BGC327682 BPY327681:BPY327682 BZU327681:BZU327682 CJQ327681:CJQ327682 CTM327681:CTM327682 DDI327681:DDI327682 DNE327681:DNE327682 DXA327681:DXA327682 EGW327681:EGW327682 EQS327681:EQS327682 FAO327681:FAO327682 FKK327681:FKK327682 FUG327681:FUG327682 GEC327681:GEC327682 GNY327681:GNY327682 GXU327681:GXU327682 HHQ327681:HHQ327682 HRM327681:HRM327682 IBI327681:IBI327682 ILE327681:ILE327682 IVA327681:IVA327682 JEW327681:JEW327682 JOS327681:JOS327682 JYO327681:JYO327682 KIK327681:KIK327682 KSG327681:KSG327682 LCC327681:LCC327682 LLY327681:LLY327682 LVU327681:LVU327682 MFQ327681:MFQ327682 MPM327681:MPM327682 MZI327681:MZI327682 NJE327681:NJE327682 NTA327681:NTA327682 OCW327681:OCW327682 OMS327681:OMS327682 OWO327681:OWO327682 PGK327681:PGK327682 PQG327681:PQG327682 QAC327681:QAC327682 QJY327681:QJY327682 QTU327681:QTU327682 RDQ327681:RDQ327682 RNM327681:RNM327682 RXI327681:RXI327682 SHE327681:SHE327682 SRA327681:SRA327682 TAW327681:TAW327682 TKS327681:TKS327682 TUO327681:TUO327682 UEK327681:UEK327682 UOG327681:UOG327682 UYC327681:UYC327682 VHY327681:VHY327682 VRU327681:VRU327682 WBQ327681:WBQ327682 WLM327681:WLM327682 WVI327681:WVI327682 A393217:A393218 IW393217:IW393218 SS393217:SS393218 ACO393217:ACO393218 AMK393217:AMK393218 AWG393217:AWG393218 BGC393217:BGC393218 BPY393217:BPY393218 BZU393217:BZU393218 CJQ393217:CJQ393218 CTM393217:CTM393218 DDI393217:DDI393218 DNE393217:DNE393218 DXA393217:DXA393218 EGW393217:EGW393218 EQS393217:EQS393218 FAO393217:FAO393218 FKK393217:FKK393218 FUG393217:FUG393218 GEC393217:GEC393218 GNY393217:GNY393218 GXU393217:GXU393218 HHQ393217:HHQ393218 HRM393217:HRM393218 IBI393217:IBI393218 ILE393217:ILE393218 IVA393217:IVA393218 JEW393217:JEW393218 JOS393217:JOS393218 JYO393217:JYO393218 KIK393217:KIK393218 KSG393217:KSG393218 LCC393217:LCC393218 LLY393217:LLY393218 LVU393217:LVU393218 MFQ393217:MFQ393218 MPM393217:MPM393218 MZI393217:MZI393218 NJE393217:NJE393218 NTA393217:NTA393218 OCW393217:OCW393218 OMS393217:OMS393218 OWO393217:OWO393218 PGK393217:PGK393218 PQG393217:PQG393218 QAC393217:QAC393218 QJY393217:QJY393218 QTU393217:QTU393218 RDQ393217:RDQ393218 RNM393217:RNM393218 RXI393217:RXI393218 SHE393217:SHE393218 SRA393217:SRA393218 TAW393217:TAW393218 TKS393217:TKS393218 TUO393217:TUO393218 UEK393217:UEK393218 UOG393217:UOG393218 UYC393217:UYC393218 VHY393217:VHY393218 VRU393217:VRU393218 WBQ393217:WBQ393218 WLM393217:WLM393218 WVI393217:WVI393218 A458753:A458754 IW458753:IW458754 SS458753:SS458754 ACO458753:ACO458754 AMK458753:AMK458754 AWG458753:AWG458754 BGC458753:BGC458754 BPY458753:BPY458754 BZU458753:BZU458754 CJQ458753:CJQ458754 CTM458753:CTM458754 DDI458753:DDI458754 DNE458753:DNE458754 DXA458753:DXA458754 EGW458753:EGW458754 EQS458753:EQS458754 FAO458753:FAO458754 FKK458753:FKK458754 FUG458753:FUG458754 GEC458753:GEC458754 GNY458753:GNY458754 GXU458753:GXU458754 HHQ458753:HHQ458754 HRM458753:HRM458754 IBI458753:IBI458754 ILE458753:ILE458754 IVA458753:IVA458754 JEW458753:JEW458754 JOS458753:JOS458754 JYO458753:JYO458754 KIK458753:KIK458754 KSG458753:KSG458754 LCC458753:LCC458754 LLY458753:LLY458754 LVU458753:LVU458754 MFQ458753:MFQ458754 MPM458753:MPM458754 MZI458753:MZI458754 NJE458753:NJE458754 NTA458753:NTA458754 OCW458753:OCW458754 OMS458753:OMS458754 OWO458753:OWO458754 PGK458753:PGK458754 PQG458753:PQG458754 QAC458753:QAC458754 QJY458753:QJY458754 QTU458753:QTU458754 RDQ458753:RDQ458754 RNM458753:RNM458754 RXI458753:RXI458754 SHE458753:SHE458754 SRA458753:SRA458754 TAW458753:TAW458754 TKS458753:TKS458754 TUO458753:TUO458754 UEK458753:UEK458754 UOG458753:UOG458754 UYC458753:UYC458754 VHY458753:VHY458754 VRU458753:VRU458754 WBQ458753:WBQ458754 WLM458753:WLM458754 WVI458753:WVI458754 A524289:A524290 IW524289:IW524290 SS524289:SS524290 ACO524289:ACO524290 AMK524289:AMK524290 AWG524289:AWG524290 BGC524289:BGC524290 BPY524289:BPY524290 BZU524289:BZU524290 CJQ524289:CJQ524290 CTM524289:CTM524290 DDI524289:DDI524290 DNE524289:DNE524290 DXA524289:DXA524290 EGW524289:EGW524290 EQS524289:EQS524290 FAO524289:FAO524290 FKK524289:FKK524290 FUG524289:FUG524290 GEC524289:GEC524290 GNY524289:GNY524290 GXU524289:GXU524290 HHQ524289:HHQ524290 HRM524289:HRM524290 IBI524289:IBI524290 ILE524289:ILE524290 IVA524289:IVA524290 JEW524289:JEW524290 JOS524289:JOS524290 JYO524289:JYO524290 KIK524289:KIK524290 KSG524289:KSG524290 LCC524289:LCC524290 LLY524289:LLY524290 LVU524289:LVU524290 MFQ524289:MFQ524290 MPM524289:MPM524290 MZI524289:MZI524290 NJE524289:NJE524290 NTA524289:NTA524290 OCW524289:OCW524290 OMS524289:OMS524290 OWO524289:OWO524290 PGK524289:PGK524290 PQG524289:PQG524290 QAC524289:QAC524290 QJY524289:QJY524290 QTU524289:QTU524290 RDQ524289:RDQ524290 RNM524289:RNM524290 RXI524289:RXI524290 SHE524289:SHE524290 SRA524289:SRA524290 TAW524289:TAW524290 TKS524289:TKS524290 TUO524289:TUO524290 UEK524289:UEK524290 UOG524289:UOG524290 UYC524289:UYC524290 VHY524289:VHY524290 VRU524289:VRU524290 WBQ524289:WBQ524290 WLM524289:WLM524290 WVI524289:WVI524290 A589825:A589826 IW589825:IW589826 SS589825:SS589826 ACO589825:ACO589826 AMK589825:AMK589826 AWG589825:AWG589826 BGC589825:BGC589826 BPY589825:BPY589826 BZU589825:BZU589826 CJQ589825:CJQ589826 CTM589825:CTM589826 DDI589825:DDI589826 DNE589825:DNE589826 DXA589825:DXA589826 EGW589825:EGW589826 EQS589825:EQS589826 FAO589825:FAO589826 FKK589825:FKK589826 FUG589825:FUG589826 GEC589825:GEC589826 GNY589825:GNY589826 GXU589825:GXU589826 HHQ589825:HHQ589826 HRM589825:HRM589826 IBI589825:IBI589826 ILE589825:ILE589826 IVA589825:IVA589826 JEW589825:JEW589826 JOS589825:JOS589826 JYO589825:JYO589826 KIK589825:KIK589826 KSG589825:KSG589826 LCC589825:LCC589826 LLY589825:LLY589826 LVU589825:LVU589826 MFQ589825:MFQ589826 MPM589825:MPM589826 MZI589825:MZI589826 NJE589825:NJE589826 NTA589825:NTA589826 OCW589825:OCW589826 OMS589825:OMS589826 OWO589825:OWO589826 PGK589825:PGK589826 PQG589825:PQG589826 QAC589825:QAC589826 QJY589825:QJY589826 QTU589825:QTU589826 RDQ589825:RDQ589826 RNM589825:RNM589826 RXI589825:RXI589826 SHE589825:SHE589826 SRA589825:SRA589826 TAW589825:TAW589826 TKS589825:TKS589826 TUO589825:TUO589826 UEK589825:UEK589826 UOG589825:UOG589826 UYC589825:UYC589826 VHY589825:VHY589826 VRU589825:VRU589826 WBQ589825:WBQ589826 WLM589825:WLM589826 WVI589825:WVI589826 A655361:A655362 IW655361:IW655362 SS655361:SS655362 ACO655361:ACO655362 AMK655361:AMK655362 AWG655361:AWG655362 BGC655361:BGC655362 BPY655361:BPY655362 BZU655361:BZU655362 CJQ655361:CJQ655362 CTM655361:CTM655362 DDI655361:DDI655362 DNE655361:DNE655362 DXA655361:DXA655362 EGW655361:EGW655362 EQS655361:EQS655362 FAO655361:FAO655362 FKK655361:FKK655362 FUG655361:FUG655362 GEC655361:GEC655362 GNY655361:GNY655362 GXU655361:GXU655362 HHQ655361:HHQ655362 HRM655361:HRM655362 IBI655361:IBI655362 ILE655361:ILE655362 IVA655361:IVA655362 JEW655361:JEW655362 JOS655361:JOS655362 JYO655361:JYO655362 KIK655361:KIK655362 KSG655361:KSG655362 LCC655361:LCC655362 LLY655361:LLY655362 LVU655361:LVU655362 MFQ655361:MFQ655362 MPM655361:MPM655362 MZI655361:MZI655362 NJE655361:NJE655362 NTA655361:NTA655362 OCW655361:OCW655362 OMS655361:OMS655362 OWO655361:OWO655362 PGK655361:PGK655362 PQG655361:PQG655362 QAC655361:QAC655362 QJY655361:QJY655362 QTU655361:QTU655362 RDQ655361:RDQ655362 RNM655361:RNM655362 RXI655361:RXI655362 SHE655361:SHE655362 SRA655361:SRA655362 TAW655361:TAW655362 TKS655361:TKS655362 TUO655361:TUO655362 UEK655361:UEK655362 UOG655361:UOG655362 UYC655361:UYC655362 VHY655361:VHY655362 VRU655361:VRU655362 WBQ655361:WBQ655362 WLM655361:WLM655362 WVI655361:WVI655362 A720897:A720898 IW720897:IW720898 SS720897:SS720898 ACO720897:ACO720898 AMK720897:AMK720898 AWG720897:AWG720898 BGC720897:BGC720898 BPY720897:BPY720898 BZU720897:BZU720898 CJQ720897:CJQ720898 CTM720897:CTM720898 DDI720897:DDI720898 DNE720897:DNE720898 DXA720897:DXA720898 EGW720897:EGW720898 EQS720897:EQS720898 FAO720897:FAO720898 FKK720897:FKK720898 FUG720897:FUG720898 GEC720897:GEC720898 GNY720897:GNY720898 GXU720897:GXU720898 HHQ720897:HHQ720898 HRM720897:HRM720898 IBI720897:IBI720898 ILE720897:ILE720898 IVA720897:IVA720898 JEW720897:JEW720898 JOS720897:JOS720898 JYO720897:JYO720898 KIK720897:KIK720898 KSG720897:KSG720898 LCC720897:LCC720898 LLY720897:LLY720898 LVU720897:LVU720898 MFQ720897:MFQ720898 MPM720897:MPM720898 MZI720897:MZI720898 NJE720897:NJE720898 NTA720897:NTA720898 OCW720897:OCW720898 OMS720897:OMS720898 OWO720897:OWO720898 PGK720897:PGK720898 PQG720897:PQG720898 QAC720897:QAC720898 QJY720897:QJY720898 QTU720897:QTU720898 RDQ720897:RDQ720898 RNM720897:RNM720898 RXI720897:RXI720898 SHE720897:SHE720898 SRA720897:SRA720898 TAW720897:TAW720898 TKS720897:TKS720898 TUO720897:TUO720898 UEK720897:UEK720898 UOG720897:UOG720898 UYC720897:UYC720898 VHY720897:VHY720898 VRU720897:VRU720898 WBQ720897:WBQ720898 WLM720897:WLM720898 WVI720897:WVI720898 A786433:A786434 IW786433:IW786434 SS786433:SS786434 ACO786433:ACO786434 AMK786433:AMK786434 AWG786433:AWG786434 BGC786433:BGC786434 BPY786433:BPY786434 BZU786433:BZU786434 CJQ786433:CJQ786434 CTM786433:CTM786434 DDI786433:DDI786434 DNE786433:DNE786434 DXA786433:DXA786434 EGW786433:EGW786434 EQS786433:EQS786434 FAO786433:FAO786434 FKK786433:FKK786434 FUG786433:FUG786434 GEC786433:GEC786434 GNY786433:GNY786434 GXU786433:GXU786434 HHQ786433:HHQ786434 HRM786433:HRM786434 IBI786433:IBI786434 ILE786433:ILE786434 IVA786433:IVA786434 JEW786433:JEW786434 JOS786433:JOS786434 JYO786433:JYO786434 KIK786433:KIK786434 KSG786433:KSG786434 LCC786433:LCC786434 LLY786433:LLY786434 LVU786433:LVU786434 MFQ786433:MFQ786434 MPM786433:MPM786434 MZI786433:MZI786434 NJE786433:NJE786434 NTA786433:NTA786434 OCW786433:OCW786434 OMS786433:OMS786434 OWO786433:OWO786434 PGK786433:PGK786434 PQG786433:PQG786434 QAC786433:QAC786434 QJY786433:QJY786434 QTU786433:QTU786434 RDQ786433:RDQ786434 RNM786433:RNM786434 RXI786433:RXI786434 SHE786433:SHE786434 SRA786433:SRA786434 TAW786433:TAW786434 TKS786433:TKS786434 TUO786433:TUO786434 UEK786433:UEK786434 UOG786433:UOG786434 UYC786433:UYC786434 VHY786433:VHY786434 VRU786433:VRU786434 WBQ786433:WBQ786434 WLM786433:WLM786434 WVI786433:WVI786434 A851969:A851970 IW851969:IW851970 SS851969:SS851970 ACO851969:ACO851970 AMK851969:AMK851970 AWG851969:AWG851970 BGC851969:BGC851970 BPY851969:BPY851970 BZU851969:BZU851970 CJQ851969:CJQ851970 CTM851969:CTM851970 DDI851969:DDI851970 DNE851969:DNE851970 DXA851969:DXA851970 EGW851969:EGW851970 EQS851969:EQS851970 FAO851969:FAO851970 FKK851969:FKK851970 FUG851969:FUG851970 GEC851969:GEC851970 GNY851969:GNY851970 GXU851969:GXU851970 HHQ851969:HHQ851970 HRM851969:HRM851970 IBI851969:IBI851970 ILE851969:ILE851970 IVA851969:IVA851970 JEW851969:JEW851970 JOS851969:JOS851970 JYO851969:JYO851970 KIK851969:KIK851970 KSG851969:KSG851970 LCC851969:LCC851970 LLY851969:LLY851970 LVU851969:LVU851970 MFQ851969:MFQ851970 MPM851969:MPM851970 MZI851969:MZI851970 NJE851969:NJE851970 NTA851969:NTA851970 OCW851969:OCW851970 OMS851969:OMS851970 OWO851969:OWO851970 PGK851969:PGK851970 PQG851969:PQG851970 QAC851969:QAC851970 QJY851969:QJY851970 QTU851969:QTU851970 RDQ851969:RDQ851970 RNM851969:RNM851970 RXI851969:RXI851970 SHE851969:SHE851970 SRA851969:SRA851970 TAW851969:TAW851970 TKS851969:TKS851970 TUO851969:TUO851970 UEK851969:UEK851970 UOG851969:UOG851970 UYC851969:UYC851970 VHY851969:VHY851970 VRU851969:VRU851970 WBQ851969:WBQ851970 WLM851969:WLM851970 WVI851969:WVI851970 A917505:A917506 IW917505:IW917506 SS917505:SS917506 ACO917505:ACO917506 AMK917505:AMK917506 AWG917505:AWG917506 BGC917505:BGC917506 BPY917505:BPY917506 BZU917505:BZU917506 CJQ917505:CJQ917506 CTM917505:CTM917506 DDI917505:DDI917506 DNE917505:DNE917506 DXA917505:DXA917506 EGW917505:EGW917506 EQS917505:EQS917506 FAO917505:FAO917506 FKK917505:FKK917506 FUG917505:FUG917506 GEC917505:GEC917506 GNY917505:GNY917506 GXU917505:GXU917506 HHQ917505:HHQ917506 HRM917505:HRM917506 IBI917505:IBI917506 ILE917505:ILE917506 IVA917505:IVA917506 JEW917505:JEW917506 JOS917505:JOS917506 JYO917505:JYO917506 KIK917505:KIK917506 KSG917505:KSG917506 LCC917505:LCC917506 LLY917505:LLY917506 LVU917505:LVU917506 MFQ917505:MFQ917506 MPM917505:MPM917506 MZI917505:MZI917506 NJE917505:NJE917506 NTA917505:NTA917506 OCW917505:OCW917506 OMS917505:OMS917506 OWO917505:OWO917506 PGK917505:PGK917506 PQG917505:PQG917506 QAC917505:QAC917506 QJY917505:QJY917506 QTU917505:QTU917506 RDQ917505:RDQ917506 RNM917505:RNM917506 RXI917505:RXI917506 SHE917505:SHE917506 SRA917505:SRA917506 TAW917505:TAW917506 TKS917505:TKS917506 TUO917505:TUO917506 UEK917505:UEK917506 UOG917505:UOG917506 UYC917505:UYC917506 VHY917505:VHY917506 VRU917505:VRU917506 WBQ917505:WBQ917506 WLM917505:WLM917506 WVI917505:WVI917506 A983041:A983042 IW983041:IW983042 SS983041:SS983042 ACO983041:ACO983042 AMK983041:AMK983042 AWG983041:AWG983042 BGC983041:BGC983042 BPY983041:BPY983042 BZU983041:BZU983042 CJQ983041:CJQ983042 CTM983041:CTM983042 DDI983041:DDI983042 DNE983041:DNE983042 DXA983041:DXA983042 EGW983041:EGW983042 EQS983041:EQS983042 FAO983041:FAO983042 FKK983041:FKK983042 FUG983041:FUG983042 GEC983041:GEC983042 GNY983041:GNY983042 GXU983041:GXU983042 HHQ983041:HHQ983042 HRM983041:HRM983042 IBI983041:IBI983042 ILE983041:ILE983042 IVA983041:IVA983042 JEW983041:JEW983042 JOS983041:JOS983042 JYO983041:JYO983042 KIK983041:KIK983042 KSG983041:KSG983042 LCC983041:LCC983042 LLY983041:LLY983042 LVU983041:LVU983042 MFQ983041:MFQ983042 MPM983041:MPM983042 MZI983041:MZI983042 NJE983041:NJE983042 NTA983041:NTA983042 OCW983041:OCW983042 OMS983041:OMS983042 OWO983041:OWO983042 PGK983041:PGK983042 PQG983041:PQG983042 QAC983041:QAC983042 QJY983041:QJY983042 QTU983041:QTU983042 RDQ983041:RDQ983042 RNM983041:RNM983042 RXI983041:RXI983042 SHE983041:SHE983042 SRA983041:SRA983042 TAW983041:TAW983042 TKS983041:TKS983042 TUO983041:TUO983042 UEK983041:UEK983042 UOG983041:UOG983042 UYC983041:UYC983042 VHY983041:VHY983042 VRU983041:VRU983042 WBQ983041:WBQ983042 WLM983041:WLM983042 WVI983041:WVI983042 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D32:P32 IZ32:JL32 SV32:TH32 ACR32:ADD32 AMN32:AMZ32 AWJ32:AWV32 BGF32:BGR32 BQB32:BQN32 BZX32:CAJ32 CJT32:CKF32 CTP32:CUB32 DDL32:DDX32 DNH32:DNT32 DXD32:DXP32 EGZ32:EHL32 EQV32:ERH32 FAR32:FBD32 FKN32:FKZ32 FUJ32:FUV32 GEF32:GER32 GOB32:GON32 GXX32:GYJ32 HHT32:HIF32 HRP32:HSB32 IBL32:IBX32 ILH32:ILT32 IVD32:IVP32 JEZ32:JFL32 JOV32:JPH32 JYR32:JZD32 KIN32:KIZ32 KSJ32:KSV32 LCF32:LCR32 LMB32:LMN32 LVX32:LWJ32 MFT32:MGF32 MPP32:MQB32 MZL32:MZX32 NJH32:NJT32 NTD32:NTP32 OCZ32:ODL32 OMV32:ONH32 OWR32:OXD32 PGN32:PGZ32 PQJ32:PQV32 QAF32:QAR32 QKB32:QKN32 QTX32:QUJ32 RDT32:REF32 RNP32:ROB32 RXL32:RXX32 SHH32:SHT32 SRD32:SRP32 TAZ32:TBL32 TKV32:TLH32 TUR32:TVD32 UEN32:UEZ32 UOJ32:UOV32 UYF32:UYR32 VIB32:VIN32 VRX32:VSJ32 WBT32:WCF32 WLP32:WMB32 WVL32:WVX32 D65568:P65568 IZ65568:JL65568 SV65568:TH65568 ACR65568:ADD65568 AMN65568:AMZ65568 AWJ65568:AWV65568 BGF65568:BGR65568 BQB65568:BQN65568 BZX65568:CAJ65568 CJT65568:CKF65568 CTP65568:CUB65568 DDL65568:DDX65568 DNH65568:DNT65568 DXD65568:DXP65568 EGZ65568:EHL65568 EQV65568:ERH65568 FAR65568:FBD65568 FKN65568:FKZ65568 FUJ65568:FUV65568 GEF65568:GER65568 GOB65568:GON65568 GXX65568:GYJ65568 HHT65568:HIF65568 HRP65568:HSB65568 IBL65568:IBX65568 ILH65568:ILT65568 IVD65568:IVP65568 JEZ65568:JFL65568 JOV65568:JPH65568 JYR65568:JZD65568 KIN65568:KIZ65568 KSJ65568:KSV65568 LCF65568:LCR65568 LMB65568:LMN65568 LVX65568:LWJ65568 MFT65568:MGF65568 MPP65568:MQB65568 MZL65568:MZX65568 NJH65568:NJT65568 NTD65568:NTP65568 OCZ65568:ODL65568 OMV65568:ONH65568 OWR65568:OXD65568 PGN65568:PGZ65568 PQJ65568:PQV65568 QAF65568:QAR65568 QKB65568:QKN65568 QTX65568:QUJ65568 RDT65568:REF65568 RNP65568:ROB65568 RXL65568:RXX65568 SHH65568:SHT65568 SRD65568:SRP65568 TAZ65568:TBL65568 TKV65568:TLH65568 TUR65568:TVD65568 UEN65568:UEZ65568 UOJ65568:UOV65568 UYF65568:UYR65568 VIB65568:VIN65568 VRX65568:VSJ65568 WBT65568:WCF65568 WLP65568:WMB65568 WVL65568:WVX65568 D131104:P131104 IZ131104:JL131104 SV131104:TH131104 ACR131104:ADD131104 AMN131104:AMZ131104 AWJ131104:AWV131104 BGF131104:BGR131104 BQB131104:BQN131104 BZX131104:CAJ131104 CJT131104:CKF131104 CTP131104:CUB131104 DDL131104:DDX131104 DNH131104:DNT131104 DXD131104:DXP131104 EGZ131104:EHL131104 EQV131104:ERH131104 FAR131104:FBD131104 FKN131104:FKZ131104 FUJ131104:FUV131104 GEF131104:GER131104 GOB131104:GON131104 GXX131104:GYJ131104 HHT131104:HIF131104 HRP131104:HSB131104 IBL131104:IBX131104 ILH131104:ILT131104 IVD131104:IVP131104 JEZ131104:JFL131104 JOV131104:JPH131104 JYR131104:JZD131104 KIN131104:KIZ131104 KSJ131104:KSV131104 LCF131104:LCR131104 LMB131104:LMN131104 LVX131104:LWJ131104 MFT131104:MGF131104 MPP131104:MQB131104 MZL131104:MZX131104 NJH131104:NJT131104 NTD131104:NTP131104 OCZ131104:ODL131104 OMV131104:ONH131104 OWR131104:OXD131104 PGN131104:PGZ131104 PQJ131104:PQV131104 QAF131104:QAR131104 QKB131104:QKN131104 QTX131104:QUJ131104 RDT131104:REF131104 RNP131104:ROB131104 RXL131104:RXX131104 SHH131104:SHT131104 SRD131104:SRP131104 TAZ131104:TBL131104 TKV131104:TLH131104 TUR131104:TVD131104 UEN131104:UEZ131104 UOJ131104:UOV131104 UYF131104:UYR131104 VIB131104:VIN131104 VRX131104:VSJ131104 WBT131104:WCF131104 WLP131104:WMB131104 WVL131104:WVX131104 D196640:P196640 IZ196640:JL196640 SV196640:TH196640 ACR196640:ADD196640 AMN196640:AMZ196640 AWJ196640:AWV196640 BGF196640:BGR196640 BQB196640:BQN196640 BZX196640:CAJ196640 CJT196640:CKF196640 CTP196640:CUB196640 DDL196640:DDX196640 DNH196640:DNT196640 DXD196640:DXP196640 EGZ196640:EHL196640 EQV196640:ERH196640 FAR196640:FBD196640 FKN196640:FKZ196640 FUJ196640:FUV196640 GEF196640:GER196640 GOB196640:GON196640 GXX196640:GYJ196640 HHT196640:HIF196640 HRP196640:HSB196640 IBL196640:IBX196640 ILH196640:ILT196640 IVD196640:IVP196640 JEZ196640:JFL196640 JOV196640:JPH196640 JYR196640:JZD196640 KIN196640:KIZ196640 KSJ196640:KSV196640 LCF196640:LCR196640 LMB196640:LMN196640 LVX196640:LWJ196640 MFT196640:MGF196640 MPP196640:MQB196640 MZL196640:MZX196640 NJH196640:NJT196640 NTD196640:NTP196640 OCZ196640:ODL196640 OMV196640:ONH196640 OWR196640:OXD196640 PGN196640:PGZ196640 PQJ196640:PQV196640 QAF196640:QAR196640 QKB196640:QKN196640 QTX196640:QUJ196640 RDT196640:REF196640 RNP196640:ROB196640 RXL196640:RXX196640 SHH196640:SHT196640 SRD196640:SRP196640 TAZ196640:TBL196640 TKV196640:TLH196640 TUR196640:TVD196640 UEN196640:UEZ196640 UOJ196640:UOV196640 UYF196640:UYR196640 VIB196640:VIN196640 VRX196640:VSJ196640 WBT196640:WCF196640 WLP196640:WMB196640 WVL196640:WVX196640 D262176:P262176 IZ262176:JL262176 SV262176:TH262176 ACR262176:ADD262176 AMN262176:AMZ262176 AWJ262176:AWV262176 BGF262176:BGR262176 BQB262176:BQN262176 BZX262176:CAJ262176 CJT262176:CKF262176 CTP262176:CUB262176 DDL262176:DDX262176 DNH262176:DNT262176 DXD262176:DXP262176 EGZ262176:EHL262176 EQV262176:ERH262176 FAR262176:FBD262176 FKN262176:FKZ262176 FUJ262176:FUV262176 GEF262176:GER262176 GOB262176:GON262176 GXX262176:GYJ262176 HHT262176:HIF262176 HRP262176:HSB262176 IBL262176:IBX262176 ILH262176:ILT262176 IVD262176:IVP262176 JEZ262176:JFL262176 JOV262176:JPH262176 JYR262176:JZD262176 KIN262176:KIZ262176 KSJ262176:KSV262176 LCF262176:LCR262176 LMB262176:LMN262176 LVX262176:LWJ262176 MFT262176:MGF262176 MPP262176:MQB262176 MZL262176:MZX262176 NJH262176:NJT262176 NTD262176:NTP262176 OCZ262176:ODL262176 OMV262176:ONH262176 OWR262176:OXD262176 PGN262176:PGZ262176 PQJ262176:PQV262176 QAF262176:QAR262176 QKB262176:QKN262176 QTX262176:QUJ262176 RDT262176:REF262176 RNP262176:ROB262176 RXL262176:RXX262176 SHH262176:SHT262176 SRD262176:SRP262176 TAZ262176:TBL262176 TKV262176:TLH262176 TUR262176:TVD262176 UEN262176:UEZ262176 UOJ262176:UOV262176 UYF262176:UYR262176 VIB262176:VIN262176 VRX262176:VSJ262176 WBT262176:WCF262176 WLP262176:WMB262176 WVL262176:WVX262176 D327712:P327712 IZ327712:JL327712 SV327712:TH327712 ACR327712:ADD327712 AMN327712:AMZ327712 AWJ327712:AWV327712 BGF327712:BGR327712 BQB327712:BQN327712 BZX327712:CAJ327712 CJT327712:CKF327712 CTP327712:CUB327712 DDL327712:DDX327712 DNH327712:DNT327712 DXD327712:DXP327712 EGZ327712:EHL327712 EQV327712:ERH327712 FAR327712:FBD327712 FKN327712:FKZ327712 FUJ327712:FUV327712 GEF327712:GER327712 GOB327712:GON327712 GXX327712:GYJ327712 HHT327712:HIF327712 HRP327712:HSB327712 IBL327712:IBX327712 ILH327712:ILT327712 IVD327712:IVP327712 JEZ327712:JFL327712 JOV327712:JPH327712 JYR327712:JZD327712 KIN327712:KIZ327712 KSJ327712:KSV327712 LCF327712:LCR327712 LMB327712:LMN327712 LVX327712:LWJ327712 MFT327712:MGF327712 MPP327712:MQB327712 MZL327712:MZX327712 NJH327712:NJT327712 NTD327712:NTP327712 OCZ327712:ODL327712 OMV327712:ONH327712 OWR327712:OXD327712 PGN327712:PGZ327712 PQJ327712:PQV327712 QAF327712:QAR327712 QKB327712:QKN327712 QTX327712:QUJ327712 RDT327712:REF327712 RNP327712:ROB327712 RXL327712:RXX327712 SHH327712:SHT327712 SRD327712:SRP327712 TAZ327712:TBL327712 TKV327712:TLH327712 TUR327712:TVD327712 UEN327712:UEZ327712 UOJ327712:UOV327712 UYF327712:UYR327712 VIB327712:VIN327712 VRX327712:VSJ327712 WBT327712:WCF327712 WLP327712:WMB327712 WVL327712:WVX327712 D393248:P393248 IZ393248:JL393248 SV393248:TH393248 ACR393248:ADD393248 AMN393248:AMZ393248 AWJ393248:AWV393248 BGF393248:BGR393248 BQB393248:BQN393248 BZX393248:CAJ393248 CJT393248:CKF393248 CTP393248:CUB393248 DDL393248:DDX393248 DNH393248:DNT393248 DXD393248:DXP393248 EGZ393248:EHL393248 EQV393248:ERH393248 FAR393248:FBD393248 FKN393248:FKZ393248 FUJ393248:FUV393248 GEF393248:GER393248 GOB393248:GON393248 GXX393248:GYJ393248 HHT393248:HIF393248 HRP393248:HSB393248 IBL393248:IBX393248 ILH393248:ILT393248 IVD393248:IVP393248 JEZ393248:JFL393248 JOV393248:JPH393248 JYR393248:JZD393248 KIN393248:KIZ393248 KSJ393248:KSV393248 LCF393248:LCR393248 LMB393248:LMN393248 LVX393248:LWJ393248 MFT393248:MGF393248 MPP393248:MQB393248 MZL393248:MZX393248 NJH393248:NJT393248 NTD393248:NTP393248 OCZ393248:ODL393248 OMV393248:ONH393248 OWR393248:OXD393248 PGN393248:PGZ393248 PQJ393248:PQV393248 QAF393248:QAR393248 QKB393248:QKN393248 QTX393248:QUJ393248 RDT393248:REF393248 RNP393248:ROB393248 RXL393248:RXX393248 SHH393248:SHT393248 SRD393248:SRP393248 TAZ393248:TBL393248 TKV393248:TLH393248 TUR393248:TVD393248 UEN393248:UEZ393248 UOJ393248:UOV393248 UYF393248:UYR393248 VIB393248:VIN393248 VRX393248:VSJ393248 WBT393248:WCF393248 WLP393248:WMB393248 WVL393248:WVX393248 D458784:P458784 IZ458784:JL458784 SV458784:TH458784 ACR458784:ADD458784 AMN458784:AMZ458784 AWJ458784:AWV458784 BGF458784:BGR458784 BQB458784:BQN458784 BZX458784:CAJ458784 CJT458784:CKF458784 CTP458784:CUB458784 DDL458784:DDX458784 DNH458784:DNT458784 DXD458784:DXP458784 EGZ458784:EHL458784 EQV458784:ERH458784 FAR458784:FBD458784 FKN458784:FKZ458784 FUJ458784:FUV458784 GEF458784:GER458784 GOB458784:GON458784 GXX458784:GYJ458784 HHT458784:HIF458784 HRP458784:HSB458784 IBL458784:IBX458784 ILH458784:ILT458784 IVD458784:IVP458784 JEZ458784:JFL458784 JOV458784:JPH458784 JYR458784:JZD458784 KIN458784:KIZ458784 KSJ458784:KSV458784 LCF458784:LCR458784 LMB458784:LMN458784 LVX458784:LWJ458784 MFT458784:MGF458784 MPP458784:MQB458784 MZL458784:MZX458784 NJH458784:NJT458784 NTD458784:NTP458784 OCZ458784:ODL458784 OMV458784:ONH458784 OWR458784:OXD458784 PGN458784:PGZ458784 PQJ458784:PQV458784 QAF458784:QAR458784 QKB458784:QKN458784 QTX458784:QUJ458784 RDT458784:REF458784 RNP458784:ROB458784 RXL458784:RXX458784 SHH458784:SHT458784 SRD458784:SRP458784 TAZ458784:TBL458784 TKV458784:TLH458784 TUR458784:TVD458784 UEN458784:UEZ458784 UOJ458784:UOV458784 UYF458784:UYR458784 VIB458784:VIN458784 VRX458784:VSJ458784 WBT458784:WCF458784 WLP458784:WMB458784 WVL458784:WVX458784 D524320:P524320 IZ524320:JL524320 SV524320:TH524320 ACR524320:ADD524320 AMN524320:AMZ524320 AWJ524320:AWV524320 BGF524320:BGR524320 BQB524320:BQN524320 BZX524320:CAJ524320 CJT524320:CKF524320 CTP524320:CUB524320 DDL524320:DDX524320 DNH524320:DNT524320 DXD524320:DXP524320 EGZ524320:EHL524320 EQV524320:ERH524320 FAR524320:FBD524320 FKN524320:FKZ524320 FUJ524320:FUV524320 GEF524320:GER524320 GOB524320:GON524320 GXX524320:GYJ524320 HHT524320:HIF524320 HRP524320:HSB524320 IBL524320:IBX524320 ILH524320:ILT524320 IVD524320:IVP524320 JEZ524320:JFL524320 JOV524320:JPH524320 JYR524320:JZD524320 KIN524320:KIZ524320 KSJ524320:KSV524320 LCF524320:LCR524320 LMB524320:LMN524320 LVX524320:LWJ524320 MFT524320:MGF524320 MPP524320:MQB524320 MZL524320:MZX524320 NJH524320:NJT524320 NTD524320:NTP524320 OCZ524320:ODL524320 OMV524320:ONH524320 OWR524320:OXD524320 PGN524320:PGZ524320 PQJ524320:PQV524320 QAF524320:QAR524320 QKB524320:QKN524320 QTX524320:QUJ524320 RDT524320:REF524320 RNP524320:ROB524320 RXL524320:RXX524320 SHH524320:SHT524320 SRD524320:SRP524320 TAZ524320:TBL524320 TKV524320:TLH524320 TUR524320:TVD524320 UEN524320:UEZ524320 UOJ524320:UOV524320 UYF524320:UYR524320 VIB524320:VIN524320 VRX524320:VSJ524320 WBT524320:WCF524320 WLP524320:WMB524320 WVL524320:WVX524320 D589856:P589856 IZ589856:JL589856 SV589856:TH589856 ACR589856:ADD589856 AMN589856:AMZ589856 AWJ589856:AWV589856 BGF589856:BGR589856 BQB589856:BQN589856 BZX589856:CAJ589856 CJT589856:CKF589856 CTP589856:CUB589856 DDL589856:DDX589856 DNH589856:DNT589856 DXD589856:DXP589856 EGZ589856:EHL589856 EQV589856:ERH589856 FAR589856:FBD589856 FKN589856:FKZ589856 FUJ589856:FUV589856 GEF589856:GER589856 GOB589856:GON589856 GXX589856:GYJ589856 HHT589856:HIF589856 HRP589856:HSB589856 IBL589856:IBX589856 ILH589856:ILT589856 IVD589856:IVP589856 JEZ589856:JFL589856 JOV589856:JPH589856 JYR589856:JZD589856 KIN589856:KIZ589856 KSJ589856:KSV589856 LCF589856:LCR589856 LMB589856:LMN589856 LVX589856:LWJ589856 MFT589856:MGF589856 MPP589856:MQB589856 MZL589856:MZX589856 NJH589856:NJT589856 NTD589856:NTP589856 OCZ589856:ODL589856 OMV589856:ONH589856 OWR589856:OXD589856 PGN589856:PGZ589856 PQJ589856:PQV589856 QAF589856:QAR589856 QKB589856:QKN589856 QTX589856:QUJ589856 RDT589856:REF589856 RNP589856:ROB589856 RXL589856:RXX589856 SHH589856:SHT589856 SRD589856:SRP589856 TAZ589856:TBL589856 TKV589856:TLH589856 TUR589856:TVD589856 UEN589856:UEZ589856 UOJ589856:UOV589856 UYF589856:UYR589856 VIB589856:VIN589856 VRX589856:VSJ589856 WBT589856:WCF589856 WLP589856:WMB589856 WVL589856:WVX589856 D655392:P655392 IZ655392:JL655392 SV655392:TH655392 ACR655392:ADD655392 AMN655392:AMZ655392 AWJ655392:AWV655392 BGF655392:BGR655392 BQB655392:BQN655392 BZX655392:CAJ655392 CJT655392:CKF655392 CTP655392:CUB655392 DDL655392:DDX655392 DNH655392:DNT655392 DXD655392:DXP655392 EGZ655392:EHL655392 EQV655392:ERH655392 FAR655392:FBD655392 FKN655392:FKZ655392 FUJ655392:FUV655392 GEF655392:GER655392 GOB655392:GON655392 GXX655392:GYJ655392 HHT655392:HIF655392 HRP655392:HSB655392 IBL655392:IBX655392 ILH655392:ILT655392 IVD655392:IVP655392 JEZ655392:JFL655392 JOV655392:JPH655392 JYR655392:JZD655392 KIN655392:KIZ655392 KSJ655392:KSV655392 LCF655392:LCR655392 LMB655392:LMN655392 LVX655392:LWJ655392 MFT655392:MGF655392 MPP655392:MQB655392 MZL655392:MZX655392 NJH655392:NJT655392 NTD655392:NTP655392 OCZ655392:ODL655392 OMV655392:ONH655392 OWR655392:OXD655392 PGN655392:PGZ655392 PQJ655392:PQV655392 QAF655392:QAR655392 QKB655392:QKN655392 QTX655392:QUJ655392 RDT655392:REF655392 RNP655392:ROB655392 RXL655392:RXX655392 SHH655392:SHT655392 SRD655392:SRP655392 TAZ655392:TBL655392 TKV655392:TLH655392 TUR655392:TVD655392 UEN655392:UEZ655392 UOJ655392:UOV655392 UYF655392:UYR655392 VIB655392:VIN655392 VRX655392:VSJ655392 WBT655392:WCF655392 WLP655392:WMB655392 WVL655392:WVX655392 D720928:P720928 IZ720928:JL720928 SV720928:TH720928 ACR720928:ADD720928 AMN720928:AMZ720928 AWJ720928:AWV720928 BGF720928:BGR720928 BQB720928:BQN720928 BZX720928:CAJ720928 CJT720928:CKF720928 CTP720928:CUB720928 DDL720928:DDX720928 DNH720928:DNT720928 DXD720928:DXP720928 EGZ720928:EHL720928 EQV720928:ERH720928 FAR720928:FBD720928 FKN720928:FKZ720928 FUJ720928:FUV720928 GEF720928:GER720928 GOB720928:GON720928 GXX720928:GYJ720928 HHT720928:HIF720928 HRP720928:HSB720928 IBL720928:IBX720928 ILH720928:ILT720928 IVD720928:IVP720928 JEZ720928:JFL720928 JOV720928:JPH720928 JYR720928:JZD720928 KIN720928:KIZ720928 KSJ720928:KSV720928 LCF720928:LCR720928 LMB720928:LMN720928 LVX720928:LWJ720928 MFT720928:MGF720928 MPP720928:MQB720928 MZL720928:MZX720928 NJH720928:NJT720928 NTD720928:NTP720928 OCZ720928:ODL720928 OMV720928:ONH720928 OWR720928:OXD720928 PGN720928:PGZ720928 PQJ720928:PQV720928 QAF720928:QAR720928 QKB720928:QKN720928 QTX720928:QUJ720928 RDT720928:REF720928 RNP720928:ROB720928 RXL720928:RXX720928 SHH720928:SHT720928 SRD720928:SRP720928 TAZ720928:TBL720928 TKV720928:TLH720928 TUR720928:TVD720928 UEN720928:UEZ720928 UOJ720928:UOV720928 UYF720928:UYR720928 VIB720928:VIN720928 VRX720928:VSJ720928 WBT720928:WCF720928 WLP720928:WMB720928 WVL720928:WVX720928 D786464:P786464 IZ786464:JL786464 SV786464:TH786464 ACR786464:ADD786464 AMN786464:AMZ786464 AWJ786464:AWV786464 BGF786464:BGR786464 BQB786464:BQN786464 BZX786464:CAJ786464 CJT786464:CKF786464 CTP786464:CUB786464 DDL786464:DDX786464 DNH786464:DNT786464 DXD786464:DXP786464 EGZ786464:EHL786464 EQV786464:ERH786464 FAR786464:FBD786464 FKN786464:FKZ786464 FUJ786464:FUV786464 GEF786464:GER786464 GOB786464:GON786464 GXX786464:GYJ786464 HHT786464:HIF786464 HRP786464:HSB786464 IBL786464:IBX786464 ILH786464:ILT786464 IVD786464:IVP786464 JEZ786464:JFL786464 JOV786464:JPH786464 JYR786464:JZD786464 KIN786464:KIZ786464 KSJ786464:KSV786464 LCF786464:LCR786464 LMB786464:LMN786464 LVX786464:LWJ786464 MFT786464:MGF786464 MPP786464:MQB786464 MZL786464:MZX786464 NJH786464:NJT786464 NTD786464:NTP786464 OCZ786464:ODL786464 OMV786464:ONH786464 OWR786464:OXD786464 PGN786464:PGZ786464 PQJ786464:PQV786464 QAF786464:QAR786464 QKB786464:QKN786464 QTX786464:QUJ786464 RDT786464:REF786464 RNP786464:ROB786464 RXL786464:RXX786464 SHH786464:SHT786464 SRD786464:SRP786464 TAZ786464:TBL786464 TKV786464:TLH786464 TUR786464:TVD786464 UEN786464:UEZ786464 UOJ786464:UOV786464 UYF786464:UYR786464 VIB786464:VIN786464 VRX786464:VSJ786464 WBT786464:WCF786464 WLP786464:WMB786464 WVL786464:WVX786464 D852000:P852000 IZ852000:JL852000 SV852000:TH852000 ACR852000:ADD852000 AMN852000:AMZ852000 AWJ852000:AWV852000 BGF852000:BGR852000 BQB852000:BQN852000 BZX852000:CAJ852000 CJT852000:CKF852000 CTP852000:CUB852000 DDL852000:DDX852000 DNH852000:DNT852000 DXD852000:DXP852000 EGZ852000:EHL852000 EQV852000:ERH852000 FAR852000:FBD852000 FKN852000:FKZ852000 FUJ852000:FUV852000 GEF852000:GER852000 GOB852000:GON852000 GXX852000:GYJ852000 HHT852000:HIF852000 HRP852000:HSB852000 IBL852000:IBX852000 ILH852000:ILT852000 IVD852000:IVP852000 JEZ852000:JFL852000 JOV852000:JPH852000 JYR852000:JZD852000 KIN852000:KIZ852000 KSJ852000:KSV852000 LCF852000:LCR852000 LMB852000:LMN852000 LVX852000:LWJ852000 MFT852000:MGF852000 MPP852000:MQB852000 MZL852000:MZX852000 NJH852000:NJT852000 NTD852000:NTP852000 OCZ852000:ODL852000 OMV852000:ONH852000 OWR852000:OXD852000 PGN852000:PGZ852000 PQJ852000:PQV852000 QAF852000:QAR852000 QKB852000:QKN852000 QTX852000:QUJ852000 RDT852000:REF852000 RNP852000:ROB852000 RXL852000:RXX852000 SHH852000:SHT852000 SRD852000:SRP852000 TAZ852000:TBL852000 TKV852000:TLH852000 TUR852000:TVD852000 UEN852000:UEZ852000 UOJ852000:UOV852000 UYF852000:UYR852000 VIB852000:VIN852000 VRX852000:VSJ852000 WBT852000:WCF852000 WLP852000:WMB852000 WVL852000:WVX852000 D917536:P917536 IZ917536:JL917536 SV917536:TH917536 ACR917536:ADD917536 AMN917536:AMZ917536 AWJ917536:AWV917536 BGF917536:BGR917536 BQB917536:BQN917536 BZX917536:CAJ917536 CJT917536:CKF917536 CTP917536:CUB917536 DDL917536:DDX917536 DNH917536:DNT917536 DXD917536:DXP917536 EGZ917536:EHL917536 EQV917536:ERH917536 FAR917536:FBD917536 FKN917536:FKZ917536 FUJ917536:FUV917536 GEF917536:GER917536 GOB917536:GON917536 GXX917536:GYJ917536 HHT917536:HIF917536 HRP917536:HSB917536 IBL917536:IBX917536 ILH917536:ILT917536 IVD917536:IVP917536 JEZ917536:JFL917536 JOV917536:JPH917536 JYR917536:JZD917536 KIN917536:KIZ917536 KSJ917536:KSV917536 LCF917536:LCR917536 LMB917536:LMN917536 LVX917536:LWJ917536 MFT917536:MGF917536 MPP917536:MQB917536 MZL917536:MZX917536 NJH917536:NJT917536 NTD917536:NTP917536 OCZ917536:ODL917536 OMV917536:ONH917536 OWR917536:OXD917536 PGN917536:PGZ917536 PQJ917536:PQV917536 QAF917536:QAR917536 QKB917536:QKN917536 QTX917536:QUJ917536 RDT917536:REF917536 RNP917536:ROB917536 RXL917536:RXX917536 SHH917536:SHT917536 SRD917536:SRP917536 TAZ917536:TBL917536 TKV917536:TLH917536 TUR917536:TVD917536 UEN917536:UEZ917536 UOJ917536:UOV917536 UYF917536:UYR917536 VIB917536:VIN917536 VRX917536:VSJ917536 WBT917536:WCF917536 WLP917536:WMB917536 WVL917536:WVX917536 D983072:P983072 IZ983072:JL983072 SV983072:TH983072 ACR983072:ADD983072 AMN983072:AMZ983072 AWJ983072:AWV983072 BGF983072:BGR983072 BQB983072:BQN983072 BZX983072:CAJ983072 CJT983072:CKF983072 CTP983072:CUB983072 DDL983072:DDX983072 DNH983072:DNT983072 DXD983072:DXP983072 EGZ983072:EHL983072 EQV983072:ERH983072 FAR983072:FBD983072 FKN983072:FKZ983072 FUJ983072:FUV983072 GEF983072:GER983072 GOB983072:GON983072 GXX983072:GYJ983072 HHT983072:HIF983072 HRP983072:HSB983072 IBL983072:IBX983072 ILH983072:ILT983072 IVD983072:IVP983072 JEZ983072:JFL983072 JOV983072:JPH983072 JYR983072:JZD983072 KIN983072:KIZ983072 KSJ983072:KSV983072 LCF983072:LCR983072 LMB983072:LMN983072 LVX983072:LWJ983072 MFT983072:MGF983072 MPP983072:MQB983072 MZL983072:MZX983072 NJH983072:NJT983072 NTD983072:NTP983072 OCZ983072:ODL983072 OMV983072:ONH983072 OWR983072:OXD983072 PGN983072:PGZ983072 PQJ983072:PQV983072 QAF983072:QAR983072 QKB983072:QKN983072 QTX983072:QUJ983072 RDT983072:REF983072 RNP983072:ROB983072 RXL983072:RXX983072 SHH983072:SHT983072 SRD983072:SRP983072 TAZ983072:TBL983072 TKV983072:TLH983072 TUR983072:TVD983072 UEN983072:UEZ983072 UOJ983072:UOV983072 UYF983072:UYR983072 VIB983072:VIN983072 VRX983072:VSJ983072 WBT983072:WCF983072 WLP983072:WMB983072 WVL983072:WVX983072 N6:P31 JJ6:JL31 TF6:TH31 ADB6:ADD31 AMX6:AMZ31 AWT6:AWV31 BGP6:BGR31 BQL6:BQN31 CAH6:CAJ31 CKD6:CKF31 CTZ6:CUB31 DDV6:DDX31 DNR6:DNT31 DXN6:DXP31 EHJ6:EHL31 ERF6:ERH31 FBB6:FBD31 FKX6:FKZ31 FUT6:FUV31 GEP6:GER31 GOL6:GON31 GYH6:GYJ31 HID6:HIF31 HRZ6:HSB31 IBV6:IBX31 ILR6:ILT31 IVN6:IVP31 JFJ6:JFL31 JPF6:JPH31 JZB6:JZD31 KIX6:KIZ31 KST6:KSV31 LCP6:LCR31 LML6:LMN31 LWH6:LWJ31 MGD6:MGF31 MPZ6:MQB31 MZV6:MZX31 NJR6:NJT31 NTN6:NTP31 ODJ6:ODL31 ONF6:ONH31 OXB6:OXD31 PGX6:PGZ31 PQT6:PQV31 QAP6:QAR31 QKL6:QKN31 QUH6:QUJ31 RED6:REF31 RNZ6:ROB31 RXV6:RXX31 SHR6:SHT31 SRN6:SRP31 TBJ6:TBL31 TLF6:TLH31 TVB6:TVD31 UEX6:UEZ31 UOT6:UOV31 UYP6:UYR31 VIL6:VIN31 VSH6:VSJ31 WCD6:WCF31 WLZ6:WMB31 WVV6:WVX31 N65542:P65567 JJ65542:JL65567 TF65542:TH65567 ADB65542:ADD65567 AMX65542:AMZ65567 AWT65542:AWV65567 BGP65542:BGR65567 BQL65542:BQN65567 CAH65542:CAJ65567 CKD65542:CKF65567 CTZ65542:CUB65567 DDV65542:DDX65567 DNR65542:DNT65567 DXN65542:DXP65567 EHJ65542:EHL65567 ERF65542:ERH65567 FBB65542:FBD65567 FKX65542:FKZ65567 FUT65542:FUV65567 GEP65542:GER65567 GOL65542:GON65567 GYH65542:GYJ65567 HID65542:HIF65567 HRZ65542:HSB65567 IBV65542:IBX65567 ILR65542:ILT65567 IVN65542:IVP65567 JFJ65542:JFL65567 JPF65542:JPH65567 JZB65542:JZD65567 KIX65542:KIZ65567 KST65542:KSV65567 LCP65542:LCR65567 LML65542:LMN65567 LWH65542:LWJ65567 MGD65542:MGF65567 MPZ65542:MQB65567 MZV65542:MZX65567 NJR65542:NJT65567 NTN65542:NTP65567 ODJ65542:ODL65567 ONF65542:ONH65567 OXB65542:OXD65567 PGX65542:PGZ65567 PQT65542:PQV65567 QAP65542:QAR65567 QKL65542:QKN65567 QUH65542:QUJ65567 RED65542:REF65567 RNZ65542:ROB65567 RXV65542:RXX65567 SHR65542:SHT65567 SRN65542:SRP65567 TBJ65542:TBL65567 TLF65542:TLH65567 TVB65542:TVD65567 UEX65542:UEZ65567 UOT65542:UOV65567 UYP65542:UYR65567 VIL65542:VIN65567 VSH65542:VSJ65567 WCD65542:WCF65567 WLZ65542:WMB65567 WVV65542:WVX65567 N131078:P131103 JJ131078:JL131103 TF131078:TH131103 ADB131078:ADD131103 AMX131078:AMZ131103 AWT131078:AWV131103 BGP131078:BGR131103 BQL131078:BQN131103 CAH131078:CAJ131103 CKD131078:CKF131103 CTZ131078:CUB131103 DDV131078:DDX131103 DNR131078:DNT131103 DXN131078:DXP131103 EHJ131078:EHL131103 ERF131078:ERH131103 FBB131078:FBD131103 FKX131078:FKZ131103 FUT131078:FUV131103 GEP131078:GER131103 GOL131078:GON131103 GYH131078:GYJ131103 HID131078:HIF131103 HRZ131078:HSB131103 IBV131078:IBX131103 ILR131078:ILT131103 IVN131078:IVP131103 JFJ131078:JFL131103 JPF131078:JPH131103 JZB131078:JZD131103 KIX131078:KIZ131103 KST131078:KSV131103 LCP131078:LCR131103 LML131078:LMN131103 LWH131078:LWJ131103 MGD131078:MGF131103 MPZ131078:MQB131103 MZV131078:MZX131103 NJR131078:NJT131103 NTN131078:NTP131103 ODJ131078:ODL131103 ONF131078:ONH131103 OXB131078:OXD131103 PGX131078:PGZ131103 PQT131078:PQV131103 QAP131078:QAR131103 QKL131078:QKN131103 QUH131078:QUJ131103 RED131078:REF131103 RNZ131078:ROB131103 RXV131078:RXX131103 SHR131078:SHT131103 SRN131078:SRP131103 TBJ131078:TBL131103 TLF131078:TLH131103 TVB131078:TVD131103 UEX131078:UEZ131103 UOT131078:UOV131103 UYP131078:UYR131103 VIL131078:VIN131103 VSH131078:VSJ131103 WCD131078:WCF131103 WLZ131078:WMB131103 WVV131078:WVX131103 N196614:P196639 JJ196614:JL196639 TF196614:TH196639 ADB196614:ADD196639 AMX196614:AMZ196639 AWT196614:AWV196639 BGP196614:BGR196639 BQL196614:BQN196639 CAH196614:CAJ196639 CKD196614:CKF196639 CTZ196614:CUB196639 DDV196614:DDX196639 DNR196614:DNT196639 DXN196614:DXP196639 EHJ196614:EHL196639 ERF196614:ERH196639 FBB196614:FBD196639 FKX196614:FKZ196639 FUT196614:FUV196639 GEP196614:GER196639 GOL196614:GON196639 GYH196614:GYJ196639 HID196614:HIF196639 HRZ196614:HSB196639 IBV196614:IBX196639 ILR196614:ILT196639 IVN196614:IVP196639 JFJ196614:JFL196639 JPF196614:JPH196639 JZB196614:JZD196639 KIX196614:KIZ196639 KST196614:KSV196639 LCP196614:LCR196639 LML196614:LMN196639 LWH196614:LWJ196639 MGD196614:MGF196639 MPZ196614:MQB196639 MZV196614:MZX196639 NJR196614:NJT196639 NTN196614:NTP196639 ODJ196614:ODL196639 ONF196614:ONH196639 OXB196614:OXD196639 PGX196614:PGZ196639 PQT196614:PQV196639 QAP196614:QAR196639 QKL196614:QKN196639 QUH196614:QUJ196639 RED196614:REF196639 RNZ196614:ROB196639 RXV196614:RXX196639 SHR196614:SHT196639 SRN196614:SRP196639 TBJ196614:TBL196639 TLF196614:TLH196639 TVB196614:TVD196639 UEX196614:UEZ196639 UOT196614:UOV196639 UYP196614:UYR196639 VIL196614:VIN196639 VSH196614:VSJ196639 WCD196614:WCF196639 WLZ196614:WMB196639 WVV196614:WVX196639 N262150:P262175 JJ262150:JL262175 TF262150:TH262175 ADB262150:ADD262175 AMX262150:AMZ262175 AWT262150:AWV262175 BGP262150:BGR262175 BQL262150:BQN262175 CAH262150:CAJ262175 CKD262150:CKF262175 CTZ262150:CUB262175 DDV262150:DDX262175 DNR262150:DNT262175 DXN262150:DXP262175 EHJ262150:EHL262175 ERF262150:ERH262175 FBB262150:FBD262175 FKX262150:FKZ262175 FUT262150:FUV262175 GEP262150:GER262175 GOL262150:GON262175 GYH262150:GYJ262175 HID262150:HIF262175 HRZ262150:HSB262175 IBV262150:IBX262175 ILR262150:ILT262175 IVN262150:IVP262175 JFJ262150:JFL262175 JPF262150:JPH262175 JZB262150:JZD262175 KIX262150:KIZ262175 KST262150:KSV262175 LCP262150:LCR262175 LML262150:LMN262175 LWH262150:LWJ262175 MGD262150:MGF262175 MPZ262150:MQB262175 MZV262150:MZX262175 NJR262150:NJT262175 NTN262150:NTP262175 ODJ262150:ODL262175 ONF262150:ONH262175 OXB262150:OXD262175 PGX262150:PGZ262175 PQT262150:PQV262175 QAP262150:QAR262175 QKL262150:QKN262175 QUH262150:QUJ262175 RED262150:REF262175 RNZ262150:ROB262175 RXV262150:RXX262175 SHR262150:SHT262175 SRN262150:SRP262175 TBJ262150:TBL262175 TLF262150:TLH262175 TVB262150:TVD262175 UEX262150:UEZ262175 UOT262150:UOV262175 UYP262150:UYR262175 VIL262150:VIN262175 VSH262150:VSJ262175 WCD262150:WCF262175 WLZ262150:WMB262175 WVV262150:WVX262175 N327686:P327711 JJ327686:JL327711 TF327686:TH327711 ADB327686:ADD327711 AMX327686:AMZ327711 AWT327686:AWV327711 BGP327686:BGR327711 BQL327686:BQN327711 CAH327686:CAJ327711 CKD327686:CKF327711 CTZ327686:CUB327711 DDV327686:DDX327711 DNR327686:DNT327711 DXN327686:DXP327711 EHJ327686:EHL327711 ERF327686:ERH327711 FBB327686:FBD327711 FKX327686:FKZ327711 FUT327686:FUV327711 GEP327686:GER327711 GOL327686:GON327711 GYH327686:GYJ327711 HID327686:HIF327711 HRZ327686:HSB327711 IBV327686:IBX327711 ILR327686:ILT327711 IVN327686:IVP327711 JFJ327686:JFL327711 JPF327686:JPH327711 JZB327686:JZD327711 KIX327686:KIZ327711 KST327686:KSV327711 LCP327686:LCR327711 LML327686:LMN327711 LWH327686:LWJ327711 MGD327686:MGF327711 MPZ327686:MQB327711 MZV327686:MZX327711 NJR327686:NJT327711 NTN327686:NTP327711 ODJ327686:ODL327711 ONF327686:ONH327711 OXB327686:OXD327711 PGX327686:PGZ327711 PQT327686:PQV327711 QAP327686:QAR327711 QKL327686:QKN327711 QUH327686:QUJ327711 RED327686:REF327711 RNZ327686:ROB327711 RXV327686:RXX327711 SHR327686:SHT327711 SRN327686:SRP327711 TBJ327686:TBL327711 TLF327686:TLH327711 TVB327686:TVD327711 UEX327686:UEZ327711 UOT327686:UOV327711 UYP327686:UYR327711 VIL327686:VIN327711 VSH327686:VSJ327711 WCD327686:WCF327711 WLZ327686:WMB327711 WVV327686:WVX327711 N393222:P393247 JJ393222:JL393247 TF393222:TH393247 ADB393222:ADD393247 AMX393222:AMZ393247 AWT393222:AWV393247 BGP393222:BGR393247 BQL393222:BQN393247 CAH393222:CAJ393247 CKD393222:CKF393247 CTZ393222:CUB393247 DDV393222:DDX393247 DNR393222:DNT393247 DXN393222:DXP393247 EHJ393222:EHL393247 ERF393222:ERH393247 FBB393222:FBD393247 FKX393222:FKZ393247 FUT393222:FUV393247 GEP393222:GER393247 GOL393222:GON393247 GYH393222:GYJ393247 HID393222:HIF393247 HRZ393222:HSB393247 IBV393222:IBX393247 ILR393222:ILT393247 IVN393222:IVP393247 JFJ393222:JFL393247 JPF393222:JPH393247 JZB393222:JZD393247 KIX393222:KIZ393247 KST393222:KSV393247 LCP393222:LCR393247 LML393222:LMN393247 LWH393222:LWJ393247 MGD393222:MGF393247 MPZ393222:MQB393247 MZV393222:MZX393247 NJR393222:NJT393247 NTN393222:NTP393247 ODJ393222:ODL393247 ONF393222:ONH393247 OXB393222:OXD393247 PGX393222:PGZ393247 PQT393222:PQV393247 QAP393222:QAR393247 QKL393222:QKN393247 QUH393222:QUJ393247 RED393222:REF393247 RNZ393222:ROB393247 RXV393222:RXX393247 SHR393222:SHT393247 SRN393222:SRP393247 TBJ393222:TBL393247 TLF393222:TLH393247 TVB393222:TVD393247 UEX393222:UEZ393247 UOT393222:UOV393247 UYP393222:UYR393247 VIL393222:VIN393247 VSH393222:VSJ393247 WCD393222:WCF393247 WLZ393222:WMB393247 WVV393222:WVX393247 N458758:P458783 JJ458758:JL458783 TF458758:TH458783 ADB458758:ADD458783 AMX458758:AMZ458783 AWT458758:AWV458783 BGP458758:BGR458783 BQL458758:BQN458783 CAH458758:CAJ458783 CKD458758:CKF458783 CTZ458758:CUB458783 DDV458758:DDX458783 DNR458758:DNT458783 DXN458758:DXP458783 EHJ458758:EHL458783 ERF458758:ERH458783 FBB458758:FBD458783 FKX458758:FKZ458783 FUT458758:FUV458783 GEP458758:GER458783 GOL458758:GON458783 GYH458758:GYJ458783 HID458758:HIF458783 HRZ458758:HSB458783 IBV458758:IBX458783 ILR458758:ILT458783 IVN458758:IVP458783 JFJ458758:JFL458783 JPF458758:JPH458783 JZB458758:JZD458783 KIX458758:KIZ458783 KST458758:KSV458783 LCP458758:LCR458783 LML458758:LMN458783 LWH458758:LWJ458783 MGD458758:MGF458783 MPZ458758:MQB458783 MZV458758:MZX458783 NJR458758:NJT458783 NTN458758:NTP458783 ODJ458758:ODL458783 ONF458758:ONH458783 OXB458758:OXD458783 PGX458758:PGZ458783 PQT458758:PQV458783 QAP458758:QAR458783 QKL458758:QKN458783 QUH458758:QUJ458783 RED458758:REF458783 RNZ458758:ROB458783 RXV458758:RXX458783 SHR458758:SHT458783 SRN458758:SRP458783 TBJ458758:TBL458783 TLF458758:TLH458783 TVB458758:TVD458783 UEX458758:UEZ458783 UOT458758:UOV458783 UYP458758:UYR458783 VIL458758:VIN458783 VSH458758:VSJ458783 WCD458758:WCF458783 WLZ458758:WMB458783 WVV458758:WVX458783 N524294:P524319 JJ524294:JL524319 TF524294:TH524319 ADB524294:ADD524319 AMX524294:AMZ524319 AWT524294:AWV524319 BGP524294:BGR524319 BQL524294:BQN524319 CAH524294:CAJ524319 CKD524294:CKF524319 CTZ524294:CUB524319 DDV524294:DDX524319 DNR524294:DNT524319 DXN524294:DXP524319 EHJ524294:EHL524319 ERF524294:ERH524319 FBB524294:FBD524319 FKX524294:FKZ524319 FUT524294:FUV524319 GEP524294:GER524319 GOL524294:GON524319 GYH524294:GYJ524319 HID524294:HIF524319 HRZ524294:HSB524319 IBV524294:IBX524319 ILR524294:ILT524319 IVN524294:IVP524319 JFJ524294:JFL524319 JPF524294:JPH524319 JZB524294:JZD524319 KIX524294:KIZ524319 KST524294:KSV524319 LCP524294:LCR524319 LML524294:LMN524319 LWH524294:LWJ524319 MGD524294:MGF524319 MPZ524294:MQB524319 MZV524294:MZX524319 NJR524294:NJT524319 NTN524294:NTP524319 ODJ524294:ODL524319 ONF524294:ONH524319 OXB524294:OXD524319 PGX524294:PGZ524319 PQT524294:PQV524319 QAP524294:QAR524319 QKL524294:QKN524319 QUH524294:QUJ524319 RED524294:REF524319 RNZ524294:ROB524319 RXV524294:RXX524319 SHR524294:SHT524319 SRN524294:SRP524319 TBJ524294:TBL524319 TLF524294:TLH524319 TVB524294:TVD524319 UEX524294:UEZ524319 UOT524294:UOV524319 UYP524294:UYR524319 VIL524294:VIN524319 VSH524294:VSJ524319 WCD524294:WCF524319 WLZ524294:WMB524319 WVV524294:WVX524319 N589830:P589855 JJ589830:JL589855 TF589830:TH589855 ADB589830:ADD589855 AMX589830:AMZ589855 AWT589830:AWV589855 BGP589830:BGR589855 BQL589830:BQN589855 CAH589830:CAJ589855 CKD589830:CKF589855 CTZ589830:CUB589855 DDV589830:DDX589855 DNR589830:DNT589855 DXN589830:DXP589855 EHJ589830:EHL589855 ERF589830:ERH589855 FBB589830:FBD589855 FKX589830:FKZ589855 FUT589830:FUV589855 GEP589830:GER589855 GOL589830:GON589855 GYH589830:GYJ589855 HID589830:HIF589855 HRZ589830:HSB589855 IBV589830:IBX589855 ILR589830:ILT589855 IVN589830:IVP589855 JFJ589830:JFL589855 JPF589830:JPH589855 JZB589830:JZD589855 KIX589830:KIZ589855 KST589830:KSV589855 LCP589830:LCR589855 LML589830:LMN589855 LWH589830:LWJ589855 MGD589830:MGF589855 MPZ589830:MQB589855 MZV589830:MZX589855 NJR589830:NJT589855 NTN589830:NTP589855 ODJ589830:ODL589855 ONF589830:ONH589855 OXB589830:OXD589855 PGX589830:PGZ589855 PQT589830:PQV589855 QAP589830:QAR589855 QKL589830:QKN589855 QUH589830:QUJ589855 RED589830:REF589855 RNZ589830:ROB589855 RXV589830:RXX589855 SHR589830:SHT589855 SRN589830:SRP589855 TBJ589830:TBL589855 TLF589830:TLH589855 TVB589830:TVD589855 UEX589830:UEZ589855 UOT589830:UOV589855 UYP589830:UYR589855 VIL589830:VIN589855 VSH589830:VSJ589855 WCD589830:WCF589855 WLZ589830:WMB589855 WVV589830:WVX589855 N655366:P655391 JJ655366:JL655391 TF655366:TH655391 ADB655366:ADD655391 AMX655366:AMZ655391 AWT655366:AWV655391 BGP655366:BGR655391 BQL655366:BQN655391 CAH655366:CAJ655391 CKD655366:CKF655391 CTZ655366:CUB655391 DDV655366:DDX655391 DNR655366:DNT655391 DXN655366:DXP655391 EHJ655366:EHL655391 ERF655366:ERH655391 FBB655366:FBD655391 FKX655366:FKZ655391 FUT655366:FUV655391 GEP655366:GER655391 GOL655366:GON655391 GYH655366:GYJ655391 HID655366:HIF655391 HRZ655366:HSB655391 IBV655366:IBX655391 ILR655366:ILT655391 IVN655366:IVP655391 JFJ655366:JFL655391 JPF655366:JPH655391 JZB655366:JZD655391 KIX655366:KIZ655391 KST655366:KSV655391 LCP655366:LCR655391 LML655366:LMN655391 LWH655366:LWJ655391 MGD655366:MGF655391 MPZ655366:MQB655391 MZV655366:MZX655391 NJR655366:NJT655391 NTN655366:NTP655391 ODJ655366:ODL655391 ONF655366:ONH655391 OXB655366:OXD655391 PGX655366:PGZ655391 PQT655366:PQV655391 QAP655366:QAR655391 QKL655366:QKN655391 QUH655366:QUJ655391 RED655366:REF655391 RNZ655366:ROB655391 RXV655366:RXX655391 SHR655366:SHT655391 SRN655366:SRP655391 TBJ655366:TBL655391 TLF655366:TLH655391 TVB655366:TVD655391 UEX655366:UEZ655391 UOT655366:UOV655391 UYP655366:UYR655391 VIL655366:VIN655391 VSH655366:VSJ655391 WCD655366:WCF655391 WLZ655366:WMB655391 WVV655366:WVX655391 N720902:P720927 JJ720902:JL720927 TF720902:TH720927 ADB720902:ADD720927 AMX720902:AMZ720927 AWT720902:AWV720927 BGP720902:BGR720927 BQL720902:BQN720927 CAH720902:CAJ720927 CKD720902:CKF720927 CTZ720902:CUB720927 DDV720902:DDX720927 DNR720902:DNT720927 DXN720902:DXP720927 EHJ720902:EHL720927 ERF720902:ERH720927 FBB720902:FBD720927 FKX720902:FKZ720927 FUT720902:FUV720927 GEP720902:GER720927 GOL720902:GON720927 GYH720902:GYJ720927 HID720902:HIF720927 HRZ720902:HSB720927 IBV720902:IBX720927 ILR720902:ILT720927 IVN720902:IVP720927 JFJ720902:JFL720927 JPF720902:JPH720927 JZB720902:JZD720927 KIX720902:KIZ720927 KST720902:KSV720927 LCP720902:LCR720927 LML720902:LMN720927 LWH720902:LWJ720927 MGD720902:MGF720927 MPZ720902:MQB720927 MZV720902:MZX720927 NJR720902:NJT720927 NTN720902:NTP720927 ODJ720902:ODL720927 ONF720902:ONH720927 OXB720902:OXD720927 PGX720902:PGZ720927 PQT720902:PQV720927 QAP720902:QAR720927 QKL720902:QKN720927 QUH720902:QUJ720927 RED720902:REF720927 RNZ720902:ROB720927 RXV720902:RXX720927 SHR720902:SHT720927 SRN720902:SRP720927 TBJ720902:TBL720927 TLF720902:TLH720927 TVB720902:TVD720927 UEX720902:UEZ720927 UOT720902:UOV720927 UYP720902:UYR720927 VIL720902:VIN720927 VSH720902:VSJ720927 WCD720902:WCF720927 WLZ720902:WMB720927 WVV720902:WVX720927 N786438:P786463 JJ786438:JL786463 TF786438:TH786463 ADB786438:ADD786463 AMX786438:AMZ786463 AWT786438:AWV786463 BGP786438:BGR786463 BQL786438:BQN786463 CAH786438:CAJ786463 CKD786438:CKF786463 CTZ786438:CUB786463 DDV786438:DDX786463 DNR786438:DNT786463 DXN786438:DXP786463 EHJ786438:EHL786463 ERF786438:ERH786463 FBB786438:FBD786463 FKX786438:FKZ786463 FUT786438:FUV786463 GEP786438:GER786463 GOL786438:GON786463 GYH786438:GYJ786463 HID786438:HIF786463 HRZ786438:HSB786463 IBV786438:IBX786463 ILR786438:ILT786463 IVN786438:IVP786463 JFJ786438:JFL786463 JPF786438:JPH786463 JZB786438:JZD786463 KIX786438:KIZ786463 KST786438:KSV786463 LCP786438:LCR786463 LML786438:LMN786463 LWH786438:LWJ786463 MGD786438:MGF786463 MPZ786438:MQB786463 MZV786438:MZX786463 NJR786438:NJT786463 NTN786438:NTP786463 ODJ786438:ODL786463 ONF786438:ONH786463 OXB786438:OXD786463 PGX786438:PGZ786463 PQT786438:PQV786463 QAP786438:QAR786463 QKL786438:QKN786463 QUH786438:QUJ786463 RED786438:REF786463 RNZ786438:ROB786463 RXV786438:RXX786463 SHR786438:SHT786463 SRN786438:SRP786463 TBJ786438:TBL786463 TLF786438:TLH786463 TVB786438:TVD786463 UEX786438:UEZ786463 UOT786438:UOV786463 UYP786438:UYR786463 VIL786438:VIN786463 VSH786438:VSJ786463 WCD786438:WCF786463 WLZ786438:WMB786463 WVV786438:WVX786463 N851974:P851999 JJ851974:JL851999 TF851974:TH851999 ADB851974:ADD851999 AMX851974:AMZ851999 AWT851974:AWV851999 BGP851974:BGR851999 BQL851974:BQN851999 CAH851974:CAJ851999 CKD851974:CKF851999 CTZ851974:CUB851999 DDV851974:DDX851999 DNR851974:DNT851999 DXN851974:DXP851999 EHJ851974:EHL851999 ERF851974:ERH851999 FBB851974:FBD851999 FKX851974:FKZ851999 FUT851974:FUV851999 GEP851974:GER851999 GOL851974:GON851999 GYH851974:GYJ851999 HID851974:HIF851999 HRZ851974:HSB851999 IBV851974:IBX851999 ILR851974:ILT851999 IVN851974:IVP851999 JFJ851974:JFL851999 JPF851974:JPH851999 JZB851974:JZD851999 KIX851974:KIZ851999 KST851974:KSV851999 LCP851974:LCR851999 LML851974:LMN851999 LWH851974:LWJ851999 MGD851974:MGF851999 MPZ851974:MQB851999 MZV851974:MZX851999 NJR851974:NJT851999 NTN851974:NTP851999 ODJ851974:ODL851999 ONF851974:ONH851999 OXB851974:OXD851999 PGX851974:PGZ851999 PQT851974:PQV851999 QAP851974:QAR851999 QKL851974:QKN851999 QUH851974:QUJ851999 RED851974:REF851999 RNZ851974:ROB851999 RXV851974:RXX851999 SHR851974:SHT851999 SRN851974:SRP851999 TBJ851974:TBL851999 TLF851974:TLH851999 TVB851974:TVD851999 UEX851974:UEZ851999 UOT851974:UOV851999 UYP851974:UYR851999 VIL851974:VIN851999 VSH851974:VSJ851999 WCD851974:WCF851999 WLZ851974:WMB851999 WVV851974:WVX851999 N917510:P917535 JJ917510:JL917535 TF917510:TH917535 ADB917510:ADD917535 AMX917510:AMZ917535 AWT917510:AWV917535 BGP917510:BGR917535 BQL917510:BQN917535 CAH917510:CAJ917535 CKD917510:CKF917535 CTZ917510:CUB917535 DDV917510:DDX917535 DNR917510:DNT917535 DXN917510:DXP917535 EHJ917510:EHL917535 ERF917510:ERH917535 FBB917510:FBD917535 FKX917510:FKZ917535 FUT917510:FUV917535 GEP917510:GER917535 GOL917510:GON917535 GYH917510:GYJ917535 HID917510:HIF917535 HRZ917510:HSB917535 IBV917510:IBX917535 ILR917510:ILT917535 IVN917510:IVP917535 JFJ917510:JFL917535 JPF917510:JPH917535 JZB917510:JZD917535 KIX917510:KIZ917535 KST917510:KSV917535 LCP917510:LCR917535 LML917510:LMN917535 LWH917510:LWJ917535 MGD917510:MGF917535 MPZ917510:MQB917535 MZV917510:MZX917535 NJR917510:NJT917535 NTN917510:NTP917535 ODJ917510:ODL917535 ONF917510:ONH917535 OXB917510:OXD917535 PGX917510:PGZ917535 PQT917510:PQV917535 QAP917510:QAR917535 QKL917510:QKN917535 QUH917510:QUJ917535 RED917510:REF917535 RNZ917510:ROB917535 RXV917510:RXX917535 SHR917510:SHT917535 SRN917510:SRP917535 TBJ917510:TBL917535 TLF917510:TLH917535 TVB917510:TVD917535 UEX917510:UEZ917535 UOT917510:UOV917535 UYP917510:UYR917535 VIL917510:VIN917535 VSH917510:VSJ917535 WCD917510:WCF917535 WLZ917510:WMB917535 WVV917510:WVX917535 N983046:P983071 JJ983046:JL983071 TF983046:TH983071 ADB983046:ADD983071 AMX983046:AMZ983071 AWT983046:AWV983071 BGP983046:BGR983071 BQL983046:BQN983071 CAH983046:CAJ983071 CKD983046:CKF983071 CTZ983046:CUB983071 DDV983046:DDX983071 DNR983046:DNT983071 DXN983046:DXP983071 EHJ983046:EHL983071 ERF983046:ERH983071 FBB983046:FBD983071 FKX983046:FKZ983071 FUT983046:FUV983071 GEP983046:GER983071 GOL983046:GON983071 GYH983046:GYJ983071 HID983046:HIF983071 HRZ983046:HSB983071 IBV983046:IBX983071 ILR983046:ILT983071 IVN983046:IVP983071 JFJ983046:JFL983071 JPF983046:JPH983071 JZB983046:JZD983071 KIX983046:KIZ983071 KST983046:KSV983071 LCP983046:LCR983071 LML983046:LMN983071 LWH983046:LWJ983071 MGD983046:MGF983071 MPZ983046:MQB983071 MZV983046:MZX983071 NJR983046:NJT983071 NTN983046:NTP983071 ODJ983046:ODL983071 ONF983046:ONH983071 OXB983046:OXD983071 PGX983046:PGZ983071 PQT983046:PQV983071 QAP983046:QAR983071 QKL983046:QKN983071 QUH983046:QUJ983071 RED983046:REF983071 RNZ983046:ROB983071 RXV983046:RXX983071 SHR983046:SHT983071 SRN983046:SRP983071 TBJ983046:TBL983071 TLF983046:TLH983071 TVB983046:TVD983071 UEX983046:UEZ983071 UOT983046:UOV983071 UYP983046:UYR983071 VIL983046:VIN983071 VSH983046:VSJ983071 WCD983046:WCF983071 WLZ983046:WMB983071 WVV983046:WVX983071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D7:M31 IZ7:JI31 SV7:TE31 ACR7:ADA31 AMN7:AMW31 AWJ7:AWS31 BGF7:BGO31 BQB7:BQK31 BZX7:CAG31 CJT7:CKC31 CTP7:CTY31 DDL7:DDU31 DNH7:DNQ31 DXD7:DXM31 EGZ7:EHI31 EQV7:ERE31 FAR7:FBA31 FKN7:FKW31 FUJ7:FUS31 GEF7:GEO31 GOB7:GOK31 GXX7:GYG31 HHT7:HIC31 HRP7:HRY31 IBL7:IBU31 ILH7:ILQ31 IVD7:IVM31 JEZ7:JFI31 JOV7:JPE31 JYR7:JZA31 KIN7:KIW31 KSJ7:KSS31 LCF7:LCO31 LMB7:LMK31 LVX7:LWG31 MFT7:MGC31 MPP7:MPY31 MZL7:MZU31 NJH7:NJQ31 NTD7:NTM31 OCZ7:ODI31 OMV7:ONE31 OWR7:OXA31 PGN7:PGW31 PQJ7:PQS31 QAF7:QAO31 QKB7:QKK31 QTX7:QUG31 RDT7:REC31 RNP7:RNY31 RXL7:RXU31 SHH7:SHQ31 SRD7:SRM31 TAZ7:TBI31 TKV7:TLE31 TUR7:TVA31 UEN7:UEW31 UOJ7:UOS31 UYF7:UYO31 VIB7:VIK31 VRX7:VSG31 WBT7:WCC31 WLP7:WLY31 WVL7:WVU31 D65543:M65567 IZ65543:JI65567 SV65543:TE65567 ACR65543:ADA65567 AMN65543:AMW65567 AWJ65543:AWS65567 BGF65543:BGO65567 BQB65543:BQK65567 BZX65543:CAG65567 CJT65543:CKC65567 CTP65543:CTY65567 DDL65543:DDU65567 DNH65543:DNQ65567 DXD65543:DXM65567 EGZ65543:EHI65567 EQV65543:ERE65567 FAR65543:FBA65567 FKN65543:FKW65567 FUJ65543:FUS65567 GEF65543:GEO65567 GOB65543:GOK65567 GXX65543:GYG65567 HHT65543:HIC65567 HRP65543:HRY65567 IBL65543:IBU65567 ILH65543:ILQ65567 IVD65543:IVM65567 JEZ65543:JFI65567 JOV65543:JPE65567 JYR65543:JZA65567 KIN65543:KIW65567 KSJ65543:KSS65567 LCF65543:LCO65567 LMB65543:LMK65567 LVX65543:LWG65567 MFT65543:MGC65567 MPP65543:MPY65567 MZL65543:MZU65567 NJH65543:NJQ65567 NTD65543:NTM65567 OCZ65543:ODI65567 OMV65543:ONE65567 OWR65543:OXA65567 PGN65543:PGW65567 PQJ65543:PQS65567 QAF65543:QAO65567 QKB65543:QKK65567 QTX65543:QUG65567 RDT65543:REC65567 RNP65543:RNY65567 RXL65543:RXU65567 SHH65543:SHQ65567 SRD65543:SRM65567 TAZ65543:TBI65567 TKV65543:TLE65567 TUR65543:TVA65567 UEN65543:UEW65567 UOJ65543:UOS65567 UYF65543:UYO65567 VIB65543:VIK65567 VRX65543:VSG65567 WBT65543:WCC65567 WLP65543:WLY65567 WVL65543:WVU65567 D131079:M131103 IZ131079:JI131103 SV131079:TE131103 ACR131079:ADA131103 AMN131079:AMW131103 AWJ131079:AWS131103 BGF131079:BGO131103 BQB131079:BQK131103 BZX131079:CAG131103 CJT131079:CKC131103 CTP131079:CTY131103 DDL131079:DDU131103 DNH131079:DNQ131103 DXD131079:DXM131103 EGZ131079:EHI131103 EQV131079:ERE131103 FAR131079:FBA131103 FKN131079:FKW131103 FUJ131079:FUS131103 GEF131079:GEO131103 GOB131079:GOK131103 GXX131079:GYG131103 HHT131079:HIC131103 HRP131079:HRY131103 IBL131079:IBU131103 ILH131079:ILQ131103 IVD131079:IVM131103 JEZ131079:JFI131103 JOV131079:JPE131103 JYR131079:JZA131103 KIN131079:KIW131103 KSJ131079:KSS131103 LCF131079:LCO131103 LMB131079:LMK131103 LVX131079:LWG131103 MFT131079:MGC131103 MPP131079:MPY131103 MZL131079:MZU131103 NJH131079:NJQ131103 NTD131079:NTM131103 OCZ131079:ODI131103 OMV131079:ONE131103 OWR131079:OXA131103 PGN131079:PGW131103 PQJ131079:PQS131103 QAF131079:QAO131103 QKB131079:QKK131103 QTX131079:QUG131103 RDT131079:REC131103 RNP131079:RNY131103 RXL131079:RXU131103 SHH131079:SHQ131103 SRD131079:SRM131103 TAZ131079:TBI131103 TKV131079:TLE131103 TUR131079:TVA131103 UEN131079:UEW131103 UOJ131079:UOS131103 UYF131079:UYO131103 VIB131079:VIK131103 VRX131079:VSG131103 WBT131079:WCC131103 WLP131079:WLY131103 WVL131079:WVU131103 D196615:M196639 IZ196615:JI196639 SV196615:TE196639 ACR196615:ADA196639 AMN196615:AMW196639 AWJ196615:AWS196639 BGF196615:BGO196639 BQB196615:BQK196639 BZX196615:CAG196639 CJT196615:CKC196639 CTP196615:CTY196639 DDL196615:DDU196639 DNH196615:DNQ196639 DXD196615:DXM196639 EGZ196615:EHI196639 EQV196615:ERE196639 FAR196615:FBA196639 FKN196615:FKW196639 FUJ196615:FUS196639 GEF196615:GEO196639 GOB196615:GOK196639 GXX196615:GYG196639 HHT196615:HIC196639 HRP196615:HRY196639 IBL196615:IBU196639 ILH196615:ILQ196639 IVD196615:IVM196639 JEZ196615:JFI196639 JOV196615:JPE196639 JYR196615:JZA196639 KIN196615:KIW196639 KSJ196615:KSS196639 LCF196615:LCO196639 LMB196615:LMK196639 LVX196615:LWG196639 MFT196615:MGC196639 MPP196615:MPY196639 MZL196615:MZU196639 NJH196615:NJQ196639 NTD196615:NTM196639 OCZ196615:ODI196639 OMV196615:ONE196639 OWR196615:OXA196639 PGN196615:PGW196639 PQJ196615:PQS196639 QAF196615:QAO196639 QKB196615:QKK196639 QTX196615:QUG196639 RDT196615:REC196639 RNP196615:RNY196639 RXL196615:RXU196639 SHH196615:SHQ196639 SRD196615:SRM196639 TAZ196615:TBI196639 TKV196615:TLE196639 TUR196615:TVA196639 UEN196615:UEW196639 UOJ196615:UOS196639 UYF196615:UYO196639 VIB196615:VIK196639 VRX196615:VSG196639 WBT196615:WCC196639 WLP196615:WLY196639 WVL196615:WVU196639 D262151:M262175 IZ262151:JI262175 SV262151:TE262175 ACR262151:ADA262175 AMN262151:AMW262175 AWJ262151:AWS262175 BGF262151:BGO262175 BQB262151:BQK262175 BZX262151:CAG262175 CJT262151:CKC262175 CTP262151:CTY262175 DDL262151:DDU262175 DNH262151:DNQ262175 DXD262151:DXM262175 EGZ262151:EHI262175 EQV262151:ERE262175 FAR262151:FBA262175 FKN262151:FKW262175 FUJ262151:FUS262175 GEF262151:GEO262175 GOB262151:GOK262175 GXX262151:GYG262175 HHT262151:HIC262175 HRP262151:HRY262175 IBL262151:IBU262175 ILH262151:ILQ262175 IVD262151:IVM262175 JEZ262151:JFI262175 JOV262151:JPE262175 JYR262151:JZA262175 KIN262151:KIW262175 KSJ262151:KSS262175 LCF262151:LCO262175 LMB262151:LMK262175 LVX262151:LWG262175 MFT262151:MGC262175 MPP262151:MPY262175 MZL262151:MZU262175 NJH262151:NJQ262175 NTD262151:NTM262175 OCZ262151:ODI262175 OMV262151:ONE262175 OWR262151:OXA262175 PGN262151:PGW262175 PQJ262151:PQS262175 QAF262151:QAO262175 QKB262151:QKK262175 QTX262151:QUG262175 RDT262151:REC262175 RNP262151:RNY262175 RXL262151:RXU262175 SHH262151:SHQ262175 SRD262151:SRM262175 TAZ262151:TBI262175 TKV262151:TLE262175 TUR262151:TVA262175 UEN262151:UEW262175 UOJ262151:UOS262175 UYF262151:UYO262175 VIB262151:VIK262175 VRX262151:VSG262175 WBT262151:WCC262175 WLP262151:WLY262175 WVL262151:WVU262175 D327687:M327711 IZ327687:JI327711 SV327687:TE327711 ACR327687:ADA327711 AMN327687:AMW327711 AWJ327687:AWS327711 BGF327687:BGO327711 BQB327687:BQK327711 BZX327687:CAG327711 CJT327687:CKC327711 CTP327687:CTY327711 DDL327687:DDU327711 DNH327687:DNQ327711 DXD327687:DXM327711 EGZ327687:EHI327711 EQV327687:ERE327711 FAR327687:FBA327711 FKN327687:FKW327711 FUJ327687:FUS327711 GEF327687:GEO327711 GOB327687:GOK327711 GXX327687:GYG327711 HHT327687:HIC327711 HRP327687:HRY327711 IBL327687:IBU327711 ILH327687:ILQ327711 IVD327687:IVM327711 JEZ327687:JFI327711 JOV327687:JPE327711 JYR327687:JZA327711 KIN327687:KIW327711 KSJ327687:KSS327711 LCF327687:LCO327711 LMB327687:LMK327711 LVX327687:LWG327711 MFT327687:MGC327711 MPP327687:MPY327711 MZL327687:MZU327711 NJH327687:NJQ327711 NTD327687:NTM327711 OCZ327687:ODI327711 OMV327687:ONE327711 OWR327687:OXA327711 PGN327687:PGW327711 PQJ327687:PQS327711 QAF327687:QAO327711 QKB327687:QKK327711 QTX327687:QUG327711 RDT327687:REC327711 RNP327687:RNY327711 RXL327687:RXU327711 SHH327687:SHQ327711 SRD327687:SRM327711 TAZ327687:TBI327711 TKV327687:TLE327711 TUR327687:TVA327711 UEN327687:UEW327711 UOJ327687:UOS327711 UYF327687:UYO327711 VIB327687:VIK327711 VRX327687:VSG327711 WBT327687:WCC327711 WLP327687:WLY327711 WVL327687:WVU327711 D393223:M393247 IZ393223:JI393247 SV393223:TE393247 ACR393223:ADA393247 AMN393223:AMW393247 AWJ393223:AWS393247 BGF393223:BGO393247 BQB393223:BQK393247 BZX393223:CAG393247 CJT393223:CKC393247 CTP393223:CTY393247 DDL393223:DDU393247 DNH393223:DNQ393247 DXD393223:DXM393247 EGZ393223:EHI393247 EQV393223:ERE393247 FAR393223:FBA393247 FKN393223:FKW393247 FUJ393223:FUS393247 GEF393223:GEO393247 GOB393223:GOK393247 GXX393223:GYG393247 HHT393223:HIC393247 HRP393223:HRY393247 IBL393223:IBU393247 ILH393223:ILQ393247 IVD393223:IVM393247 JEZ393223:JFI393247 JOV393223:JPE393247 JYR393223:JZA393247 KIN393223:KIW393247 KSJ393223:KSS393247 LCF393223:LCO393247 LMB393223:LMK393247 LVX393223:LWG393247 MFT393223:MGC393247 MPP393223:MPY393247 MZL393223:MZU393247 NJH393223:NJQ393247 NTD393223:NTM393247 OCZ393223:ODI393247 OMV393223:ONE393247 OWR393223:OXA393247 PGN393223:PGW393247 PQJ393223:PQS393247 QAF393223:QAO393247 QKB393223:QKK393247 QTX393223:QUG393247 RDT393223:REC393247 RNP393223:RNY393247 RXL393223:RXU393247 SHH393223:SHQ393247 SRD393223:SRM393247 TAZ393223:TBI393247 TKV393223:TLE393247 TUR393223:TVA393247 UEN393223:UEW393247 UOJ393223:UOS393247 UYF393223:UYO393247 VIB393223:VIK393247 VRX393223:VSG393247 WBT393223:WCC393247 WLP393223:WLY393247 WVL393223:WVU393247 D458759:M458783 IZ458759:JI458783 SV458759:TE458783 ACR458759:ADA458783 AMN458759:AMW458783 AWJ458759:AWS458783 BGF458759:BGO458783 BQB458759:BQK458783 BZX458759:CAG458783 CJT458759:CKC458783 CTP458759:CTY458783 DDL458759:DDU458783 DNH458759:DNQ458783 DXD458759:DXM458783 EGZ458759:EHI458783 EQV458759:ERE458783 FAR458759:FBA458783 FKN458759:FKW458783 FUJ458759:FUS458783 GEF458759:GEO458783 GOB458759:GOK458783 GXX458759:GYG458783 HHT458759:HIC458783 HRP458759:HRY458783 IBL458759:IBU458783 ILH458759:ILQ458783 IVD458759:IVM458783 JEZ458759:JFI458783 JOV458759:JPE458783 JYR458759:JZA458783 KIN458759:KIW458783 KSJ458759:KSS458783 LCF458759:LCO458783 LMB458759:LMK458783 LVX458759:LWG458783 MFT458759:MGC458783 MPP458759:MPY458783 MZL458759:MZU458783 NJH458759:NJQ458783 NTD458759:NTM458783 OCZ458759:ODI458783 OMV458759:ONE458783 OWR458759:OXA458783 PGN458759:PGW458783 PQJ458759:PQS458783 QAF458759:QAO458783 QKB458759:QKK458783 QTX458759:QUG458783 RDT458759:REC458783 RNP458759:RNY458783 RXL458759:RXU458783 SHH458759:SHQ458783 SRD458759:SRM458783 TAZ458759:TBI458783 TKV458759:TLE458783 TUR458759:TVA458783 UEN458759:UEW458783 UOJ458759:UOS458783 UYF458759:UYO458783 VIB458759:VIK458783 VRX458759:VSG458783 WBT458759:WCC458783 WLP458759:WLY458783 WVL458759:WVU458783 D524295:M524319 IZ524295:JI524319 SV524295:TE524319 ACR524295:ADA524319 AMN524295:AMW524319 AWJ524295:AWS524319 BGF524295:BGO524319 BQB524295:BQK524319 BZX524295:CAG524319 CJT524295:CKC524319 CTP524295:CTY524319 DDL524295:DDU524319 DNH524295:DNQ524319 DXD524295:DXM524319 EGZ524295:EHI524319 EQV524295:ERE524319 FAR524295:FBA524319 FKN524295:FKW524319 FUJ524295:FUS524319 GEF524295:GEO524319 GOB524295:GOK524319 GXX524295:GYG524319 HHT524295:HIC524319 HRP524295:HRY524319 IBL524295:IBU524319 ILH524295:ILQ524319 IVD524295:IVM524319 JEZ524295:JFI524319 JOV524295:JPE524319 JYR524295:JZA524319 KIN524295:KIW524319 KSJ524295:KSS524319 LCF524295:LCO524319 LMB524295:LMK524319 LVX524295:LWG524319 MFT524295:MGC524319 MPP524295:MPY524319 MZL524295:MZU524319 NJH524295:NJQ524319 NTD524295:NTM524319 OCZ524295:ODI524319 OMV524295:ONE524319 OWR524295:OXA524319 PGN524295:PGW524319 PQJ524295:PQS524319 QAF524295:QAO524319 QKB524295:QKK524319 QTX524295:QUG524319 RDT524295:REC524319 RNP524295:RNY524319 RXL524295:RXU524319 SHH524295:SHQ524319 SRD524295:SRM524319 TAZ524295:TBI524319 TKV524295:TLE524319 TUR524295:TVA524319 UEN524295:UEW524319 UOJ524295:UOS524319 UYF524295:UYO524319 VIB524295:VIK524319 VRX524295:VSG524319 WBT524295:WCC524319 WLP524295:WLY524319 WVL524295:WVU524319 D589831:M589855 IZ589831:JI589855 SV589831:TE589855 ACR589831:ADA589855 AMN589831:AMW589855 AWJ589831:AWS589855 BGF589831:BGO589855 BQB589831:BQK589855 BZX589831:CAG589855 CJT589831:CKC589855 CTP589831:CTY589855 DDL589831:DDU589855 DNH589831:DNQ589855 DXD589831:DXM589855 EGZ589831:EHI589855 EQV589831:ERE589855 FAR589831:FBA589855 FKN589831:FKW589855 FUJ589831:FUS589855 GEF589831:GEO589855 GOB589831:GOK589855 GXX589831:GYG589855 HHT589831:HIC589855 HRP589831:HRY589855 IBL589831:IBU589855 ILH589831:ILQ589855 IVD589831:IVM589855 JEZ589831:JFI589855 JOV589831:JPE589855 JYR589831:JZA589855 KIN589831:KIW589855 KSJ589831:KSS589855 LCF589831:LCO589855 LMB589831:LMK589855 LVX589831:LWG589855 MFT589831:MGC589855 MPP589831:MPY589855 MZL589831:MZU589855 NJH589831:NJQ589855 NTD589831:NTM589855 OCZ589831:ODI589855 OMV589831:ONE589855 OWR589831:OXA589855 PGN589831:PGW589855 PQJ589831:PQS589855 QAF589831:QAO589855 QKB589831:QKK589855 QTX589831:QUG589855 RDT589831:REC589855 RNP589831:RNY589855 RXL589831:RXU589855 SHH589831:SHQ589855 SRD589831:SRM589855 TAZ589831:TBI589855 TKV589831:TLE589855 TUR589831:TVA589855 UEN589831:UEW589855 UOJ589831:UOS589855 UYF589831:UYO589855 VIB589831:VIK589855 VRX589831:VSG589855 WBT589831:WCC589855 WLP589831:WLY589855 WVL589831:WVU589855 D655367:M655391 IZ655367:JI655391 SV655367:TE655391 ACR655367:ADA655391 AMN655367:AMW655391 AWJ655367:AWS655391 BGF655367:BGO655391 BQB655367:BQK655391 BZX655367:CAG655391 CJT655367:CKC655391 CTP655367:CTY655391 DDL655367:DDU655391 DNH655367:DNQ655391 DXD655367:DXM655391 EGZ655367:EHI655391 EQV655367:ERE655391 FAR655367:FBA655391 FKN655367:FKW655391 FUJ655367:FUS655391 GEF655367:GEO655391 GOB655367:GOK655391 GXX655367:GYG655391 HHT655367:HIC655391 HRP655367:HRY655391 IBL655367:IBU655391 ILH655367:ILQ655391 IVD655367:IVM655391 JEZ655367:JFI655391 JOV655367:JPE655391 JYR655367:JZA655391 KIN655367:KIW655391 KSJ655367:KSS655391 LCF655367:LCO655391 LMB655367:LMK655391 LVX655367:LWG655391 MFT655367:MGC655391 MPP655367:MPY655391 MZL655367:MZU655391 NJH655367:NJQ655391 NTD655367:NTM655391 OCZ655367:ODI655391 OMV655367:ONE655391 OWR655367:OXA655391 PGN655367:PGW655391 PQJ655367:PQS655391 QAF655367:QAO655391 QKB655367:QKK655391 QTX655367:QUG655391 RDT655367:REC655391 RNP655367:RNY655391 RXL655367:RXU655391 SHH655367:SHQ655391 SRD655367:SRM655391 TAZ655367:TBI655391 TKV655367:TLE655391 TUR655367:TVA655391 UEN655367:UEW655391 UOJ655367:UOS655391 UYF655367:UYO655391 VIB655367:VIK655391 VRX655367:VSG655391 WBT655367:WCC655391 WLP655367:WLY655391 WVL655367:WVU655391 D720903:M720927 IZ720903:JI720927 SV720903:TE720927 ACR720903:ADA720927 AMN720903:AMW720927 AWJ720903:AWS720927 BGF720903:BGO720927 BQB720903:BQK720927 BZX720903:CAG720927 CJT720903:CKC720927 CTP720903:CTY720927 DDL720903:DDU720927 DNH720903:DNQ720927 DXD720903:DXM720927 EGZ720903:EHI720927 EQV720903:ERE720927 FAR720903:FBA720927 FKN720903:FKW720927 FUJ720903:FUS720927 GEF720903:GEO720927 GOB720903:GOK720927 GXX720903:GYG720927 HHT720903:HIC720927 HRP720903:HRY720927 IBL720903:IBU720927 ILH720903:ILQ720927 IVD720903:IVM720927 JEZ720903:JFI720927 JOV720903:JPE720927 JYR720903:JZA720927 KIN720903:KIW720927 KSJ720903:KSS720927 LCF720903:LCO720927 LMB720903:LMK720927 LVX720903:LWG720927 MFT720903:MGC720927 MPP720903:MPY720927 MZL720903:MZU720927 NJH720903:NJQ720927 NTD720903:NTM720927 OCZ720903:ODI720927 OMV720903:ONE720927 OWR720903:OXA720927 PGN720903:PGW720927 PQJ720903:PQS720927 QAF720903:QAO720927 QKB720903:QKK720927 QTX720903:QUG720927 RDT720903:REC720927 RNP720903:RNY720927 RXL720903:RXU720927 SHH720903:SHQ720927 SRD720903:SRM720927 TAZ720903:TBI720927 TKV720903:TLE720927 TUR720903:TVA720927 UEN720903:UEW720927 UOJ720903:UOS720927 UYF720903:UYO720927 VIB720903:VIK720927 VRX720903:VSG720927 WBT720903:WCC720927 WLP720903:WLY720927 WVL720903:WVU720927 D786439:M786463 IZ786439:JI786463 SV786439:TE786463 ACR786439:ADA786463 AMN786439:AMW786463 AWJ786439:AWS786463 BGF786439:BGO786463 BQB786439:BQK786463 BZX786439:CAG786463 CJT786439:CKC786463 CTP786439:CTY786463 DDL786439:DDU786463 DNH786439:DNQ786463 DXD786439:DXM786463 EGZ786439:EHI786463 EQV786439:ERE786463 FAR786439:FBA786463 FKN786439:FKW786463 FUJ786439:FUS786463 GEF786439:GEO786463 GOB786439:GOK786463 GXX786439:GYG786463 HHT786439:HIC786463 HRP786439:HRY786463 IBL786439:IBU786463 ILH786439:ILQ786463 IVD786439:IVM786463 JEZ786439:JFI786463 JOV786439:JPE786463 JYR786439:JZA786463 KIN786439:KIW786463 KSJ786439:KSS786463 LCF786439:LCO786463 LMB786439:LMK786463 LVX786439:LWG786463 MFT786439:MGC786463 MPP786439:MPY786463 MZL786439:MZU786463 NJH786439:NJQ786463 NTD786439:NTM786463 OCZ786439:ODI786463 OMV786439:ONE786463 OWR786439:OXA786463 PGN786439:PGW786463 PQJ786439:PQS786463 QAF786439:QAO786463 QKB786439:QKK786463 QTX786439:QUG786463 RDT786439:REC786463 RNP786439:RNY786463 RXL786439:RXU786463 SHH786439:SHQ786463 SRD786439:SRM786463 TAZ786439:TBI786463 TKV786439:TLE786463 TUR786439:TVA786463 UEN786439:UEW786463 UOJ786439:UOS786463 UYF786439:UYO786463 VIB786439:VIK786463 VRX786439:VSG786463 WBT786439:WCC786463 WLP786439:WLY786463 WVL786439:WVU786463 D851975:M851999 IZ851975:JI851999 SV851975:TE851999 ACR851975:ADA851999 AMN851975:AMW851999 AWJ851975:AWS851999 BGF851975:BGO851999 BQB851975:BQK851999 BZX851975:CAG851999 CJT851975:CKC851999 CTP851975:CTY851999 DDL851975:DDU851999 DNH851975:DNQ851999 DXD851975:DXM851999 EGZ851975:EHI851999 EQV851975:ERE851999 FAR851975:FBA851999 FKN851975:FKW851999 FUJ851975:FUS851999 GEF851975:GEO851999 GOB851975:GOK851999 GXX851975:GYG851999 HHT851975:HIC851999 HRP851975:HRY851999 IBL851975:IBU851999 ILH851975:ILQ851999 IVD851975:IVM851999 JEZ851975:JFI851999 JOV851975:JPE851999 JYR851975:JZA851999 KIN851975:KIW851999 KSJ851975:KSS851999 LCF851975:LCO851999 LMB851975:LMK851999 LVX851975:LWG851999 MFT851975:MGC851999 MPP851975:MPY851999 MZL851975:MZU851999 NJH851975:NJQ851999 NTD851975:NTM851999 OCZ851975:ODI851999 OMV851975:ONE851999 OWR851975:OXA851999 PGN851975:PGW851999 PQJ851975:PQS851999 QAF851975:QAO851999 QKB851975:QKK851999 QTX851975:QUG851999 RDT851975:REC851999 RNP851975:RNY851999 RXL851975:RXU851999 SHH851975:SHQ851999 SRD851975:SRM851999 TAZ851975:TBI851999 TKV851975:TLE851999 TUR851975:TVA851999 UEN851975:UEW851999 UOJ851975:UOS851999 UYF851975:UYO851999 VIB851975:VIK851999 VRX851975:VSG851999 WBT851975:WCC851999 WLP851975:WLY851999 WVL851975:WVU851999 D917511:M917535 IZ917511:JI917535 SV917511:TE917535 ACR917511:ADA917535 AMN917511:AMW917535 AWJ917511:AWS917535 BGF917511:BGO917535 BQB917511:BQK917535 BZX917511:CAG917535 CJT917511:CKC917535 CTP917511:CTY917535 DDL917511:DDU917535 DNH917511:DNQ917535 DXD917511:DXM917535 EGZ917511:EHI917535 EQV917511:ERE917535 FAR917511:FBA917535 FKN917511:FKW917535 FUJ917511:FUS917535 GEF917511:GEO917535 GOB917511:GOK917535 GXX917511:GYG917535 HHT917511:HIC917535 HRP917511:HRY917535 IBL917511:IBU917535 ILH917511:ILQ917535 IVD917511:IVM917535 JEZ917511:JFI917535 JOV917511:JPE917535 JYR917511:JZA917535 KIN917511:KIW917535 KSJ917511:KSS917535 LCF917511:LCO917535 LMB917511:LMK917535 LVX917511:LWG917535 MFT917511:MGC917535 MPP917511:MPY917535 MZL917511:MZU917535 NJH917511:NJQ917535 NTD917511:NTM917535 OCZ917511:ODI917535 OMV917511:ONE917535 OWR917511:OXA917535 PGN917511:PGW917535 PQJ917511:PQS917535 QAF917511:QAO917535 QKB917511:QKK917535 QTX917511:QUG917535 RDT917511:REC917535 RNP917511:RNY917535 RXL917511:RXU917535 SHH917511:SHQ917535 SRD917511:SRM917535 TAZ917511:TBI917535 TKV917511:TLE917535 TUR917511:TVA917535 UEN917511:UEW917535 UOJ917511:UOS917535 UYF917511:UYO917535 VIB917511:VIK917535 VRX917511:VSG917535 WBT917511:WCC917535 WLP917511:WLY917535 WVL917511:WVU917535 D983047:M983071 IZ983047:JI983071 SV983047:TE983071 ACR983047:ADA983071 AMN983047:AMW983071 AWJ983047:AWS983071 BGF983047:BGO983071 BQB983047:BQK983071 BZX983047:CAG983071 CJT983047:CKC983071 CTP983047:CTY983071 DDL983047:DDU983071 DNH983047:DNQ983071 DXD983047:DXM983071 EGZ983047:EHI983071 EQV983047:ERE983071 FAR983047:FBA983071 FKN983047:FKW983071 FUJ983047:FUS983071 GEF983047:GEO983071 GOB983047:GOK983071 GXX983047:GYG983071 HHT983047:HIC983071 HRP983047:HRY983071 IBL983047:IBU983071 ILH983047:ILQ983071 IVD983047:IVM983071 JEZ983047:JFI983071 JOV983047:JPE983071 JYR983047:JZA983071 KIN983047:KIW983071 KSJ983047:KSS983071 LCF983047:LCO983071 LMB983047:LMK983071 LVX983047:LWG983071 MFT983047:MGC983071 MPP983047:MPY983071 MZL983047:MZU983071 NJH983047:NJQ983071 NTD983047:NTM983071 OCZ983047:ODI983071 OMV983047:ONE983071 OWR983047:OXA983071 PGN983047:PGW983071 PQJ983047:PQS983071 QAF983047:QAO983071 QKB983047:QKK983071 QTX983047:QUG983071 RDT983047:REC983071 RNP983047:RNY983071 RXL983047:RXU983071 SHH983047:SHQ983071 SRD983047:SRM983071 TAZ983047:TBI983071 TKV983047:TLE983071 TUR983047:TVA983071 UEN983047:UEW983071 UOJ983047:UOS983071 UYF983047:UYO983071 VIB983047:VIK983071 VRX983047:VSG983071 WBT983047:WCC983071 WLP983047:WLY983071 WVL983047:WVU983071 B9:B32 IX9:IX32 ST9:ST32 ACP9:ACP32 AML9:AML32 AWH9:AWH32 BGD9:BGD32 BPZ9:BPZ32 BZV9:BZV32 CJR9:CJR32 CTN9:CTN32 DDJ9:DDJ32 DNF9:DNF32 DXB9:DXB32 EGX9:EGX32 EQT9:EQT32 FAP9:FAP32 FKL9:FKL32 FUH9:FUH32 GED9:GED32 GNZ9:GNZ32 GXV9:GXV32 HHR9:HHR32 HRN9:HRN32 IBJ9:IBJ32 ILF9:ILF32 IVB9:IVB32 JEX9:JEX32 JOT9:JOT32 JYP9:JYP32 KIL9:KIL32 KSH9:KSH32 LCD9:LCD32 LLZ9:LLZ32 LVV9:LVV32 MFR9:MFR32 MPN9:MPN32 MZJ9:MZJ32 NJF9:NJF32 NTB9:NTB32 OCX9:OCX32 OMT9:OMT32 OWP9:OWP32 PGL9:PGL32 PQH9:PQH32 QAD9:QAD32 QJZ9:QJZ32 QTV9:QTV32 RDR9:RDR32 RNN9:RNN32 RXJ9:RXJ32 SHF9:SHF32 SRB9:SRB32 TAX9:TAX32 TKT9:TKT32 TUP9:TUP32 UEL9:UEL32 UOH9:UOH32 UYD9:UYD32 VHZ9:VHZ32 VRV9:VRV32 WBR9:WBR32 WLN9:WLN32 WVJ9:WVJ32 B65545:B65568 IX65545:IX65568 ST65545:ST65568 ACP65545:ACP65568 AML65545:AML65568 AWH65545:AWH65568 BGD65545:BGD65568 BPZ65545:BPZ65568 BZV65545:BZV65568 CJR65545:CJR65568 CTN65545:CTN65568 DDJ65545:DDJ65568 DNF65545:DNF65568 DXB65545:DXB65568 EGX65545:EGX65568 EQT65545:EQT65568 FAP65545:FAP65568 FKL65545:FKL65568 FUH65545:FUH65568 GED65545:GED65568 GNZ65545:GNZ65568 GXV65545:GXV65568 HHR65545:HHR65568 HRN65545:HRN65568 IBJ65545:IBJ65568 ILF65545:ILF65568 IVB65545:IVB65568 JEX65545:JEX65568 JOT65545:JOT65568 JYP65545:JYP65568 KIL65545:KIL65568 KSH65545:KSH65568 LCD65545:LCD65568 LLZ65545:LLZ65568 LVV65545:LVV65568 MFR65545:MFR65568 MPN65545:MPN65568 MZJ65545:MZJ65568 NJF65545:NJF65568 NTB65545:NTB65568 OCX65545:OCX65568 OMT65545:OMT65568 OWP65545:OWP65568 PGL65545:PGL65568 PQH65545:PQH65568 QAD65545:QAD65568 QJZ65545:QJZ65568 QTV65545:QTV65568 RDR65545:RDR65568 RNN65545:RNN65568 RXJ65545:RXJ65568 SHF65545:SHF65568 SRB65545:SRB65568 TAX65545:TAX65568 TKT65545:TKT65568 TUP65545:TUP65568 UEL65545:UEL65568 UOH65545:UOH65568 UYD65545:UYD65568 VHZ65545:VHZ65568 VRV65545:VRV65568 WBR65545:WBR65568 WLN65545:WLN65568 WVJ65545:WVJ65568 B131081:B131104 IX131081:IX131104 ST131081:ST131104 ACP131081:ACP131104 AML131081:AML131104 AWH131081:AWH131104 BGD131081:BGD131104 BPZ131081:BPZ131104 BZV131081:BZV131104 CJR131081:CJR131104 CTN131081:CTN131104 DDJ131081:DDJ131104 DNF131081:DNF131104 DXB131081:DXB131104 EGX131081:EGX131104 EQT131081:EQT131104 FAP131081:FAP131104 FKL131081:FKL131104 FUH131081:FUH131104 GED131081:GED131104 GNZ131081:GNZ131104 GXV131081:GXV131104 HHR131081:HHR131104 HRN131081:HRN131104 IBJ131081:IBJ131104 ILF131081:ILF131104 IVB131081:IVB131104 JEX131081:JEX131104 JOT131081:JOT131104 JYP131081:JYP131104 KIL131081:KIL131104 KSH131081:KSH131104 LCD131081:LCD131104 LLZ131081:LLZ131104 LVV131081:LVV131104 MFR131081:MFR131104 MPN131081:MPN131104 MZJ131081:MZJ131104 NJF131081:NJF131104 NTB131081:NTB131104 OCX131081:OCX131104 OMT131081:OMT131104 OWP131081:OWP131104 PGL131081:PGL131104 PQH131081:PQH131104 QAD131081:QAD131104 QJZ131081:QJZ131104 QTV131081:QTV131104 RDR131081:RDR131104 RNN131081:RNN131104 RXJ131081:RXJ131104 SHF131081:SHF131104 SRB131081:SRB131104 TAX131081:TAX131104 TKT131081:TKT131104 TUP131081:TUP131104 UEL131081:UEL131104 UOH131081:UOH131104 UYD131081:UYD131104 VHZ131081:VHZ131104 VRV131081:VRV131104 WBR131081:WBR131104 WLN131081:WLN131104 WVJ131081:WVJ131104 B196617:B196640 IX196617:IX196640 ST196617:ST196640 ACP196617:ACP196640 AML196617:AML196640 AWH196617:AWH196640 BGD196617:BGD196640 BPZ196617:BPZ196640 BZV196617:BZV196640 CJR196617:CJR196640 CTN196617:CTN196640 DDJ196617:DDJ196640 DNF196617:DNF196640 DXB196617:DXB196640 EGX196617:EGX196640 EQT196617:EQT196640 FAP196617:FAP196640 FKL196617:FKL196640 FUH196617:FUH196640 GED196617:GED196640 GNZ196617:GNZ196640 GXV196617:GXV196640 HHR196617:HHR196640 HRN196617:HRN196640 IBJ196617:IBJ196640 ILF196617:ILF196640 IVB196617:IVB196640 JEX196617:JEX196640 JOT196617:JOT196640 JYP196617:JYP196640 KIL196617:KIL196640 KSH196617:KSH196640 LCD196617:LCD196640 LLZ196617:LLZ196640 LVV196617:LVV196640 MFR196617:MFR196640 MPN196617:MPN196640 MZJ196617:MZJ196640 NJF196617:NJF196640 NTB196617:NTB196640 OCX196617:OCX196640 OMT196617:OMT196640 OWP196617:OWP196640 PGL196617:PGL196640 PQH196617:PQH196640 QAD196617:QAD196640 QJZ196617:QJZ196640 QTV196617:QTV196640 RDR196617:RDR196640 RNN196617:RNN196640 RXJ196617:RXJ196640 SHF196617:SHF196640 SRB196617:SRB196640 TAX196617:TAX196640 TKT196617:TKT196640 TUP196617:TUP196640 UEL196617:UEL196640 UOH196617:UOH196640 UYD196617:UYD196640 VHZ196617:VHZ196640 VRV196617:VRV196640 WBR196617:WBR196640 WLN196617:WLN196640 WVJ196617:WVJ196640 B262153:B262176 IX262153:IX262176 ST262153:ST262176 ACP262153:ACP262176 AML262153:AML262176 AWH262153:AWH262176 BGD262153:BGD262176 BPZ262153:BPZ262176 BZV262153:BZV262176 CJR262153:CJR262176 CTN262153:CTN262176 DDJ262153:DDJ262176 DNF262153:DNF262176 DXB262153:DXB262176 EGX262153:EGX262176 EQT262153:EQT262176 FAP262153:FAP262176 FKL262153:FKL262176 FUH262153:FUH262176 GED262153:GED262176 GNZ262153:GNZ262176 GXV262153:GXV262176 HHR262153:HHR262176 HRN262153:HRN262176 IBJ262153:IBJ262176 ILF262153:ILF262176 IVB262153:IVB262176 JEX262153:JEX262176 JOT262153:JOT262176 JYP262153:JYP262176 KIL262153:KIL262176 KSH262153:KSH262176 LCD262153:LCD262176 LLZ262153:LLZ262176 LVV262153:LVV262176 MFR262153:MFR262176 MPN262153:MPN262176 MZJ262153:MZJ262176 NJF262153:NJF262176 NTB262153:NTB262176 OCX262153:OCX262176 OMT262153:OMT262176 OWP262153:OWP262176 PGL262153:PGL262176 PQH262153:PQH262176 QAD262153:QAD262176 QJZ262153:QJZ262176 QTV262153:QTV262176 RDR262153:RDR262176 RNN262153:RNN262176 RXJ262153:RXJ262176 SHF262153:SHF262176 SRB262153:SRB262176 TAX262153:TAX262176 TKT262153:TKT262176 TUP262153:TUP262176 UEL262153:UEL262176 UOH262153:UOH262176 UYD262153:UYD262176 VHZ262153:VHZ262176 VRV262153:VRV262176 WBR262153:WBR262176 WLN262153:WLN262176 WVJ262153:WVJ262176 B327689:B327712 IX327689:IX327712 ST327689:ST327712 ACP327689:ACP327712 AML327689:AML327712 AWH327689:AWH327712 BGD327689:BGD327712 BPZ327689:BPZ327712 BZV327689:BZV327712 CJR327689:CJR327712 CTN327689:CTN327712 DDJ327689:DDJ327712 DNF327689:DNF327712 DXB327689:DXB327712 EGX327689:EGX327712 EQT327689:EQT327712 FAP327689:FAP327712 FKL327689:FKL327712 FUH327689:FUH327712 GED327689:GED327712 GNZ327689:GNZ327712 GXV327689:GXV327712 HHR327689:HHR327712 HRN327689:HRN327712 IBJ327689:IBJ327712 ILF327689:ILF327712 IVB327689:IVB327712 JEX327689:JEX327712 JOT327689:JOT327712 JYP327689:JYP327712 KIL327689:KIL327712 KSH327689:KSH327712 LCD327689:LCD327712 LLZ327689:LLZ327712 LVV327689:LVV327712 MFR327689:MFR327712 MPN327689:MPN327712 MZJ327689:MZJ327712 NJF327689:NJF327712 NTB327689:NTB327712 OCX327689:OCX327712 OMT327689:OMT327712 OWP327689:OWP327712 PGL327689:PGL327712 PQH327689:PQH327712 QAD327689:QAD327712 QJZ327689:QJZ327712 QTV327689:QTV327712 RDR327689:RDR327712 RNN327689:RNN327712 RXJ327689:RXJ327712 SHF327689:SHF327712 SRB327689:SRB327712 TAX327689:TAX327712 TKT327689:TKT327712 TUP327689:TUP327712 UEL327689:UEL327712 UOH327689:UOH327712 UYD327689:UYD327712 VHZ327689:VHZ327712 VRV327689:VRV327712 WBR327689:WBR327712 WLN327689:WLN327712 WVJ327689:WVJ327712 B393225:B393248 IX393225:IX393248 ST393225:ST393248 ACP393225:ACP393248 AML393225:AML393248 AWH393225:AWH393248 BGD393225:BGD393248 BPZ393225:BPZ393248 BZV393225:BZV393248 CJR393225:CJR393248 CTN393225:CTN393248 DDJ393225:DDJ393248 DNF393225:DNF393248 DXB393225:DXB393248 EGX393225:EGX393248 EQT393225:EQT393248 FAP393225:FAP393248 FKL393225:FKL393248 FUH393225:FUH393248 GED393225:GED393248 GNZ393225:GNZ393248 GXV393225:GXV393248 HHR393225:HHR393248 HRN393225:HRN393248 IBJ393225:IBJ393248 ILF393225:ILF393248 IVB393225:IVB393248 JEX393225:JEX393248 JOT393225:JOT393248 JYP393225:JYP393248 KIL393225:KIL393248 KSH393225:KSH393248 LCD393225:LCD393248 LLZ393225:LLZ393248 LVV393225:LVV393248 MFR393225:MFR393248 MPN393225:MPN393248 MZJ393225:MZJ393248 NJF393225:NJF393248 NTB393225:NTB393248 OCX393225:OCX393248 OMT393225:OMT393248 OWP393225:OWP393248 PGL393225:PGL393248 PQH393225:PQH393248 QAD393225:QAD393248 QJZ393225:QJZ393248 QTV393225:QTV393248 RDR393225:RDR393248 RNN393225:RNN393248 RXJ393225:RXJ393248 SHF393225:SHF393248 SRB393225:SRB393248 TAX393225:TAX393248 TKT393225:TKT393248 TUP393225:TUP393248 UEL393225:UEL393248 UOH393225:UOH393248 UYD393225:UYD393248 VHZ393225:VHZ393248 VRV393225:VRV393248 WBR393225:WBR393248 WLN393225:WLN393248 WVJ393225:WVJ393248 B458761:B458784 IX458761:IX458784 ST458761:ST458784 ACP458761:ACP458784 AML458761:AML458784 AWH458761:AWH458784 BGD458761:BGD458784 BPZ458761:BPZ458784 BZV458761:BZV458784 CJR458761:CJR458784 CTN458761:CTN458784 DDJ458761:DDJ458784 DNF458761:DNF458784 DXB458761:DXB458784 EGX458761:EGX458784 EQT458761:EQT458784 FAP458761:FAP458784 FKL458761:FKL458784 FUH458761:FUH458784 GED458761:GED458784 GNZ458761:GNZ458784 GXV458761:GXV458784 HHR458761:HHR458784 HRN458761:HRN458784 IBJ458761:IBJ458784 ILF458761:ILF458784 IVB458761:IVB458784 JEX458761:JEX458784 JOT458761:JOT458784 JYP458761:JYP458784 KIL458761:KIL458784 KSH458761:KSH458784 LCD458761:LCD458784 LLZ458761:LLZ458784 LVV458761:LVV458784 MFR458761:MFR458784 MPN458761:MPN458784 MZJ458761:MZJ458784 NJF458761:NJF458784 NTB458761:NTB458784 OCX458761:OCX458784 OMT458761:OMT458784 OWP458761:OWP458784 PGL458761:PGL458784 PQH458761:PQH458784 QAD458761:QAD458784 QJZ458761:QJZ458784 QTV458761:QTV458784 RDR458761:RDR458784 RNN458761:RNN458784 RXJ458761:RXJ458784 SHF458761:SHF458784 SRB458761:SRB458784 TAX458761:TAX458784 TKT458761:TKT458784 TUP458761:TUP458784 UEL458761:UEL458784 UOH458761:UOH458784 UYD458761:UYD458784 VHZ458761:VHZ458784 VRV458761:VRV458784 WBR458761:WBR458784 WLN458761:WLN458784 WVJ458761:WVJ458784 B524297:B524320 IX524297:IX524320 ST524297:ST524320 ACP524297:ACP524320 AML524297:AML524320 AWH524297:AWH524320 BGD524297:BGD524320 BPZ524297:BPZ524320 BZV524297:BZV524320 CJR524297:CJR524320 CTN524297:CTN524320 DDJ524297:DDJ524320 DNF524297:DNF524320 DXB524297:DXB524320 EGX524297:EGX524320 EQT524297:EQT524320 FAP524297:FAP524320 FKL524297:FKL524320 FUH524297:FUH524320 GED524297:GED524320 GNZ524297:GNZ524320 GXV524297:GXV524320 HHR524297:HHR524320 HRN524297:HRN524320 IBJ524297:IBJ524320 ILF524297:ILF524320 IVB524297:IVB524320 JEX524297:JEX524320 JOT524297:JOT524320 JYP524297:JYP524320 KIL524297:KIL524320 KSH524297:KSH524320 LCD524297:LCD524320 LLZ524297:LLZ524320 LVV524297:LVV524320 MFR524297:MFR524320 MPN524297:MPN524320 MZJ524297:MZJ524320 NJF524297:NJF524320 NTB524297:NTB524320 OCX524297:OCX524320 OMT524297:OMT524320 OWP524297:OWP524320 PGL524297:PGL524320 PQH524297:PQH524320 QAD524297:QAD524320 QJZ524297:QJZ524320 QTV524297:QTV524320 RDR524297:RDR524320 RNN524297:RNN524320 RXJ524297:RXJ524320 SHF524297:SHF524320 SRB524297:SRB524320 TAX524297:TAX524320 TKT524297:TKT524320 TUP524297:TUP524320 UEL524297:UEL524320 UOH524297:UOH524320 UYD524297:UYD524320 VHZ524297:VHZ524320 VRV524297:VRV524320 WBR524297:WBR524320 WLN524297:WLN524320 WVJ524297:WVJ524320 B589833:B589856 IX589833:IX589856 ST589833:ST589856 ACP589833:ACP589856 AML589833:AML589856 AWH589833:AWH589856 BGD589833:BGD589856 BPZ589833:BPZ589856 BZV589833:BZV589856 CJR589833:CJR589856 CTN589833:CTN589856 DDJ589833:DDJ589856 DNF589833:DNF589856 DXB589833:DXB589856 EGX589833:EGX589856 EQT589833:EQT589856 FAP589833:FAP589856 FKL589833:FKL589856 FUH589833:FUH589856 GED589833:GED589856 GNZ589833:GNZ589856 GXV589833:GXV589856 HHR589833:HHR589856 HRN589833:HRN589856 IBJ589833:IBJ589856 ILF589833:ILF589856 IVB589833:IVB589856 JEX589833:JEX589856 JOT589833:JOT589856 JYP589833:JYP589856 KIL589833:KIL589856 KSH589833:KSH589856 LCD589833:LCD589856 LLZ589833:LLZ589856 LVV589833:LVV589856 MFR589833:MFR589856 MPN589833:MPN589856 MZJ589833:MZJ589856 NJF589833:NJF589856 NTB589833:NTB589856 OCX589833:OCX589856 OMT589833:OMT589856 OWP589833:OWP589856 PGL589833:PGL589856 PQH589833:PQH589856 QAD589833:QAD589856 QJZ589833:QJZ589856 QTV589833:QTV589856 RDR589833:RDR589856 RNN589833:RNN589856 RXJ589833:RXJ589856 SHF589833:SHF589856 SRB589833:SRB589856 TAX589833:TAX589856 TKT589833:TKT589856 TUP589833:TUP589856 UEL589833:UEL589856 UOH589833:UOH589856 UYD589833:UYD589856 VHZ589833:VHZ589856 VRV589833:VRV589856 WBR589833:WBR589856 WLN589833:WLN589856 WVJ589833:WVJ589856 B655369:B655392 IX655369:IX655392 ST655369:ST655392 ACP655369:ACP655392 AML655369:AML655392 AWH655369:AWH655392 BGD655369:BGD655392 BPZ655369:BPZ655392 BZV655369:BZV655392 CJR655369:CJR655392 CTN655369:CTN655392 DDJ655369:DDJ655392 DNF655369:DNF655392 DXB655369:DXB655392 EGX655369:EGX655392 EQT655369:EQT655392 FAP655369:FAP655392 FKL655369:FKL655392 FUH655369:FUH655392 GED655369:GED655392 GNZ655369:GNZ655392 GXV655369:GXV655392 HHR655369:HHR655392 HRN655369:HRN655392 IBJ655369:IBJ655392 ILF655369:ILF655392 IVB655369:IVB655392 JEX655369:JEX655392 JOT655369:JOT655392 JYP655369:JYP655392 KIL655369:KIL655392 KSH655369:KSH655392 LCD655369:LCD655392 LLZ655369:LLZ655392 LVV655369:LVV655392 MFR655369:MFR655392 MPN655369:MPN655392 MZJ655369:MZJ655392 NJF655369:NJF655392 NTB655369:NTB655392 OCX655369:OCX655392 OMT655369:OMT655392 OWP655369:OWP655392 PGL655369:PGL655392 PQH655369:PQH655392 QAD655369:QAD655392 QJZ655369:QJZ655392 QTV655369:QTV655392 RDR655369:RDR655392 RNN655369:RNN655392 RXJ655369:RXJ655392 SHF655369:SHF655392 SRB655369:SRB655392 TAX655369:TAX655392 TKT655369:TKT655392 TUP655369:TUP655392 UEL655369:UEL655392 UOH655369:UOH655392 UYD655369:UYD655392 VHZ655369:VHZ655392 VRV655369:VRV655392 WBR655369:WBR655392 WLN655369:WLN655392 WVJ655369:WVJ655392 B720905:B720928 IX720905:IX720928 ST720905:ST720928 ACP720905:ACP720928 AML720905:AML720928 AWH720905:AWH720928 BGD720905:BGD720928 BPZ720905:BPZ720928 BZV720905:BZV720928 CJR720905:CJR720928 CTN720905:CTN720928 DDJ720905:DDJ720928 DNF720905:DNF720928 DXB720905:DXB720928 EGX720905:EGX720928 EQT720905:EQT720928 FAP720905:FAP720928 FKL720905:FKL720928 FUH720905:FUH720928 GED720905:GED720928 GNZ720905:GNZ720928 GXV720905:GXV720928 HHR720905:HHR720928 HRN720905:HRN720928 IBJ720905:IBJ720928 ILF720905:ILF720928 IVB720905:IVB720928 JEX720905:JEX720928 JOT720905:JOT720928 JYP720905:JYP720928 KIL720905:KIL720928 KSH720905:KSH720928 LCD720905:LCD720928 LLZ720905:LLZ720928 LVV720905:LVV720928 MFR720905:MFR720928 MPN720905:MPN720928 MZJ720905:MZJ720928 NJF720905:NJF720928 NTB720905:NTB720928 OCX720905:OCX720928 OMT720905:OMT720928 OWP720905:OWP720928 PGL720905:PGL720928 PQH720905:PQH720928 QAD720905:QAD720928 QJZ720905:QJZ720928 QTV720905:QTV720928 RDR720905:RDR720928 RNN720905:RNN720928 RXJ720905:RXJ720928 SHF720905:SHF720928 SRB720905:SRB720928 TAX720905:TAX720928 TKT720905:TKT720928 TUP720905:TUP720928 UEL720905:UEL720928 UOH720905:UOH720928 UYD720905:UYD720928 VHZ720905:VHZ720928 VRV720905:VRV720928 WBR720905:WBR720928 WLN720905:WLN720928 WVJ720905:WVJ720928 B786441:B786464 IX786441:IX786464 ST786441:ST786464 ACP786441:ACP786464 AML786441:AML786464 AWH786441:AWH786464 BGD786441:BGD786464 BPZ786441:BPZ786464 BZV786441:BZV786464 CJR786441:CJR786464 CTN786441:CTN786464 DDJ786441:DDJ786464 DNF786441:DNF786464 DXB786441:DXB786464 EGX786441:EGX786464 EQT786441:EQT786464 FAP786441:FAP786464 FKL786441:FKL786464 FUH786441:FUH786464 GED786441:GED786464 GNZ786441:GNZ786464 GXV786441:GXV786464 HHR786441:HHR786464 HRN786441:HRN786464 IBJ786441:IBJ786464 ILF786441:ILF786464 IVB786441:IVB786464 JEX786441:JEX786464 JOT786441:JOT786464 JYP786441:JYP786464 KIL786441:KIL786464 KSH786441:KSH786464 LCD786441:LCD786464 LLZ786441:LLZ786464 LVV786441:LVV786464 MFR786441:MFR786464 MPN786441:MPN786464 MZJ786441:MZJ786464 NJF786441:NJF786464 NTB786441:NTB786464 OCX786441:OCX786464 OMT786441:OMT786464 OWP786441:OWP786464 PGL786441:PGL786464 PQH786441:PQH786464 QAD786441:QAD786464 QJZ786441:QJZ786464 QTV786441:QTV786464 RDR786441:RDR786464 RNN786441:RNN786464 RXJ786441:RXJ786464 SHF786441:SHF786464 SRB786441:SRB786464 TAX786441:TAX786464 TKT786441:TKT786464 TUP786441:TUP786464 UEL786441:UEL786464 UOH786441:UOH786464 UYD786441:UYD786464 VHZ786441:VHZ786464 VRV786441:VRV786464 WBR786441:WBR786464 WLN786441:WLN786464 WVJ786441:WVJ786464 B851977:B852000 IX851977:IX852000 ST851977:ST852000 ACP851977:ACP852000 AML851977:AML852000 AWH851977:AWH852000 BGD851977:BGD852000 BPZ851977:BPZ852000 BZV851977:BZV852000 CJR851977:CJR852000 CTN851977:CTN852000 DDJ851977:DDJ852000 DNF851977:DNF852000 DXB851977:DXB852000 EGX851977:EGX852000 EQT851977:EQT852000 FAP851977:FAP852000 FKL851977:FKL852000 FUH851977:FUH852000 GED851977:GED852000 GNZ851977:GNZ852000 GXV851977:GXV852000 HHR851977:HHR852000 HRN851977:HRN852000 IBJ851977:IBJ852000 ILF851977:ILF852000 IVB851977:IVB852000 JEX851977:JEX852000 JOT851977:JOT852000 JYP851977:JYP852000 KIL851977:KIL852000 KSH851977:KSH852000 LCD851977:LCD852000 LLZ851977:LLZ852000 LVV851977:LVV852000 MFR851977:MFR852000 MPN851977:MPN852000 MZJ851977:MZJ852000 NJF851977:NJF852000 NTB851977:NTB852000 OCX851977:OCX852000 OMT851977:OMT852000 OWP851977:OWP852000 PGL851977:PGL852000 PQH851977:PQH852000 QAD851977:QAD852000 QJZ851977:QJZ852000 QTV851977:QTV852000 RDR851977:RDR852000 RNN851977:RNN852000 RXJ851977:RXJ852000 SHF851977:SHF852000 SRB851977:SRB852000 TAX851977:TAX852000 TKT851977:TKT852000 TUP851977:TUP852000 UEL851977:UEL852000 UOH851977:UOH852000 UYD851977:UYD852000 VHZ851977:VHZ852000 VRV851977:VRV852000 WBR851977:WBR852000 WLN851977:WLN852000 WVJ851977:WVJ852000 B917513:B917536 IX917513:IX917536 ST917513:ST917536 ACP917513:ACP917536 AML917513:AML917536 AWH917513:AWH917536 BGD917513:BGD917536 BPZ917513:BPZ917536 BZV917513:BZV917536 CJR917513:CJR917536 CTN917513:CTN917536 DDJ917513:DDJ917536 DNF917513:DNF917536 DXB917513:DXB917536 EGX917513:EGX917536 EQT917513:EQT917536 FAP917513:FAP917536 FKL917513:FKL917536 FUH917513:FUH917536 GED917513:GED917536 GNZ917513:GNZ917536 GXV917513:GXV917536 HHR917513:HHR917536 HRN917513:HRN917536 IBJ917513:IBJ917536 ILF917513:ILF917536 IVB917513:IVB917536 JEX917513:JEX917536 JOT917513:JOT917536 JYP917513:JYP917536 KIL917513:KIL917536 KSH917513:KSH917536 LCD917513:LCD917536 LLZ917513:LLZ917536 LVV917513:LVV917536 MFR917513:MFR917536 MPN917513:MPN917536 MZJ917513:MZJ917536 NJF917513:NJF917536 NTB917513:NTB917536 OCX917513:OCX917536 OMT917513:OMT917536 OWP917513:OWP917536 PGL917513:PGL917536 PQH917513:PQH917536 QAD917513:QAD917536 QJZ917513:QJZ917536 QTV917513:QTV917536 RDR917513:RDR917536 RNN917513:RNN917536 RXJ917513:RXJ917536 SHF917513:SHF917536 SRB917513:SRB917536 TAX917513:TAX917536 TKT917513:TKT917536 TUP917513:TUP917536 UEL917513:UEL917536 UOH917513:UOH917536 UYD917513:UYD917536 VHZ917513:VHZ917536 VRV917513:VRV917536 WBR917513:WBR917536 WLN917513:WLN917536 WVJ917513:WVJ917536 B983049:B983072 IX983049:IX983072 ST983049:ST983072 ACP983049:ACP983072 AML983049:AML983072 AWH983049:AWH983072 BGD983049:BGD983072 BPZ983049:BPZ983072 BZV983049:BZV983072 CJR983049:CJR983072 CTN983049:CTN983072 DDJ983049:DDJ983072 DNF983049:DNF983072 DXB983049:DXB983072 EGX983049:EGX983072 EQT983049:EQT983072 FAP983049:FAP983072 FKL983049:FKL983072 FUH983049:FUH983072 GED983049:GED983072 GNZ983049:GNZ983072 GXV983049:GXV983072 HHR983049:HHR983072 HRN983049:HRN983072 IBJ983049:IBJ983072 ILF983049:ILF983072 IVB983049:IVB983072 JEX983049:JEX983072 JOT983049:JOT983072 JYP983049:JYP983072 KIL983049:KIL983072 KSH983049:KSH983072 LCD983049:LCD983072 LLZ983049:LLZ983072 LVV983049:LVV983072 MFR983049:MFR983072 MPN983049:MPN983072 MZJ983049:MZJ983072 NJF983049:NJF983072 NTB983049:NTB983072 OCX983049:OCX983072 OMT983049:OMT983072 OWP983049:OWP983072 PGL983049:PGL983072 PQH983049:PQH983072 QAD983049:QAD983072 QJZ983049:QJZ983072 QTV983049:QTV983072 RDR983049:RDR983072 RNN983049:RNN983072 RXJ983049:RXJ983072 SHF983049:SHF983072 SRB983049:SRB983072 TAX983049:TAX983072 TKT983049:TKT983072 TUP983049:TUP983072 UEL983049:UEL983072 UOH983049:UOH983072 UYD983049:UYD983072 VHZ983049:VHZ983072 VRV983049:VRV983072 WBR983049:WBR983072 WLN983049:WLN983072 WVJ983049:WVJ983072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C5:C32 IY5:IY32 SU5:SU32 ACQ5:ACQ32 AMM5:AMM32 AWI5:AWI32 BGE5:BGE32 BQA5:BQA32 BZW5:BZW32 CJS5:CJS32 CTO5:CTO32 DDK5:DDK32 DNG5:DNG32 DXC5:DXC32 EGY5:EGY32 EQU5:EQU32 FAQ5:FAQ32 FKM5:FKM32 FUI5:FUI32 GEE5:GEE32 GOA5:GOA32 GXW5:GXW32 HHS5:HHS32 HRO5:HRO32 IBK5:IBK32 ILG5:ILG32 IVC5:IVC32 JEY5:JEY32 JOU5:JOU32 JYQ5:JYQ32 KIM5:KIM32 KSI5:KSI32 LCE5:LCE32 LMA5:LMA32 LVW5:LVW32 MFS5:MFS32 MPO5:MPO32 MZK5:MZK32 NJG5:NJG32 NTC5:NTC32 OCY5:OCY32 OMU5:OMU32 OWQ5:OWQ32 PGM5:PGM32 PQI5:PQI32 QAE5:QAE32 QKA5:QKA32 QTW5:QTW32 RDS5:RDS32 RNO5:RNO32 RXK5:RXK32 SHG5:SHG32 SRC5:SRC32 TAY5:TAY32 TKU5:TKU32 TUQ5:TUQ32 UEM5:UEM32 UOI5:UOI32 UYE5:UYE32 VIA5:VIA32 VRW5:VRW32 WBS5:WBS32 WLO5:WLO32 WVK5:WVK32 C65541:C65568 IY65541:IY65568 SU65541:SU65568 ACQ65541:ACQ65568 AMM65541:AMM65568 AWI65541:AWI65568 BGE65541:BGE65568 BQA65541:BQA65568 BZW65541:BZW65568 CJS65541:CJS65568 CTO65541:CTO65568 DDK65541:DDK65568 DNG65541:DNG65568 DXC65541:DXC65568 EGY65541:EGY65568 EQU65541:EQU65568 FAQ65541:FAQ65568 FKM65541:FKM65568 FUI65541:FUI65568 GEE65541:GEE65568 GOA65541:GOA65568 GXW65541:GXW65568 HHS65541:HHS65568 HRO65541:HRO65568 IBK65541:IBK65568 ILG65541:ILG65568 IVC65541:IVC65568 JEY65541:JEY65568 JOU65541:JOU65568 JYQ65541:JYQ65568 KIM65541:KIM65568 KSI65541:KSI65568 LCE65541:LCE65568 LMA65541:LMA65568 LVW65541:LVW65568 MFS65541:MFS65568 MPO65541:MPO65568 MZK65541:MZK65568 NJG65541:NJG65568 NTC65541:NTC65568 OCY65541:OCY65568 OMU65541:OMU65568 OWQ65541:OWQ65568 PGM65541:PGM65568 PQI65541:PQI65568 QAE65541:QAE65568 QKA65541:QKA65568 QTW65541:QTW65568 RDS65541:RDS65568 RNO65541:RNO65568 RXK65541:RXK65568 SHG65541:SHG65568 SRC65541:SRC65568 TAY65541:TAY65568 TKU65541:TKU65568 TUQ65541:TUQ65568 UEM65541:UEM65568 UOI65541:UOI65568 UYE65541:UYE65568 VIA65541:VIA65568 VRW65541:VRW65568 WBS65541:WBS65568 WLO65541:WLO65568 WVK65541:WVK65568 C131077:C131104 IY131077:IY131104 SU131077:SU131104 ACQ131077:ACQ131104 AMM131077:AMM131104 AWI131077:AWI131104 BGE131077:BGE131104 BQA131077:BQA131104 BZW131077:BZW131104 CJS131077:CJS131104 CTO131077:CTO131104 DDK131077:DDK131104 DNG131077:DNG131104 DXC131077:DXC131104 EGY131077:EGY131104 EQU131077:EQU131104 FAQ131077:FAQ131104 FKM131077:FKM131104 FUI131077:FUI131104 GEE131077:GEE131104 GOA131077:GOA131104 GXW131077:GXW131104 HHS131077:HHS131104 HRO131077:HRO131104 IBK131077:IBK131104 ILG131077:ILG131104 IVC131077:IVC131104 JEY131077:JEY131104 JOU131077:JOU131104 JYQ131077:JYQ131104 KIM131077:KIM131104 KSI131077:KSI131104 LCE131077:LCE131104 LMA131077:LMA131104 LVW131077:LVW131104 MFS131077:MFS131104 MPO131077:MPO131104 MZK131077:MZK131104 NJG131077:NJG131104 NTC131077:NTC131104 OCY131077:OCY131104 OMU131077:OMU131104 OWQ131077:OWQ131104 PGM131077:PGM131104 PQI131077:PQI131104 QAE131077:QAE131104 QKA131077:QKA131104 QTW131077:QTW131104 RDS131077:RDS131104 RNO131077:RNO131104 RXK131077:RXK131104 SHG131077:SHG131104 SRC131077:SRC131104 TAY131077:TAY131104 TKU131077:TKU131104 TUQ131077:TUQ131104 UEM131077:UEM131104 UOI131077:UOI131104 UYE131077:UYE131104 VIA131077:VIA131104 VRW131077:VRW131104 WBS131077:WBS131104 WLO131077:WLO131104 WVK131077:WVK131104 C196613:C196640 IY196613:IY196640 SU196613:SU196640 ACQ196613:ACQ196640 AMM196613:AMM196640 AWI196613:AWI196640 BGE196613:BGE196640 BQA196613:BQA196640 BZW196613:BZW196640 CJS196613:CJS196640 CTO196613:CTO196640 DDK196613:DDK196640 DNG196613:DNG196640 DXC196613:DXC196640 EGY196613:EGY196640 EQU196613:EQU196640 FAQ196613:FAQ196640 FKM196613:FKM196640 FUI196613:FUI196640 GEE196613:GEE196640 GOA196613:GOA196640 GXW196613:GXW196640 HHS196613:HHS196640 HRO196613:HRO196640 IBK196613:IBK196640 ILG196613:ILG196640 IVC196613:IVC196640 JEY196613:JEY196640 JOU196613:JOU196640 JYQ196613:JYQ196640 KIM196613:KIM196640 KSI196613:KSI196640 LCE196613:LCE196640 LMA196613:LMA196640 LVW196613:LVW196640 MFS196613:MFS196640 MPO196613:MPO196640 MZK196613:MZK196640 NJG196613:NJG196640 NTC196613:NTC196640 OCY196613:OCY196640 OMU196613:OMU196640 OWQ196613:OWQ196640 PGM196613:PGM196640 PQI196613:PQI196640 QAE196613:QAE196640 QKA196613:QKA196640 QTW196613:QTW196640 RDS196613:RDS196640 RNO196613:RNO196640 RXK196613:RXK196640 SHG196613:SHG196640 SRC196613:SRC196640 TAY196613:TAY196640 TKU196613:TKU196640 TUQ196613:TUQ196640 UEM196613:UEM196640 UOI196613:UOI196640 UYE196613:UYE196640 VIA196613:VIA196640 VRW196613:VRW196640 WBS196613:WBS196640 WLO196613:WLO196640 WVK196613:WVK196640 C262149:C262176 IY262149:IY262176 SU262149:SU262176 ACQ262149:ACQ262176 AMM262149:AMM262176 AWI262149:AWI262176 BGE262149:BGE262176 BQA262149:BQA262176 BZW262149:BZW262176 CJS262149:CJS262176 CTO262149:CTO262176 DDK262149:DDK262176 DNG262149:DNG262176 DXC262149:DXC262176 EGY262149:EGY262176 EQU262149:EQU262176 FAQ262149:FAQ262176 FKM262149:FKM262176 FUI262149:FUI262176 GEE262149:GEE262176 GOA262149:GOA262176 GXW262149:GXW262176 HHS262149:HHS262176 HRO262149:HRO262176 IBK262149:IBK262176 ILG262149:ILG262176 IVC262149:IVC262176 JEY262149:JEY262176 JOU262149:JOU262176 JYQ262149:JYQ262176 KIM262149:KIM262176 KSI262149:KSI262176 LCE262149:LCE262176 LMA262149:LMA262176 LVW262149:LVW262176 MFS262149:MFS262176 MPO262149:MPO262176 MZK262149:MZK262176 NJG262149:NJG262176 NTC262149:NTC262176 OCY262149:OCY262176 OMU262149:OMU262176 OWQ262149:OWQ262176 PGM262149:PGM262176 PQI262149:PQI262176 QAE262149:QAE262176 QKA262149:QKA262176 QTW262149:QTW262176 RDS262149:RDS262176 RNO262149:RNO262176 RXK262149:RXK262176 SHG262149:SHG262176 SRC262149:SRC262176 TAY262149:TAY262176 TKU262149:TKU262176 TUQ262149:TUQ262176 UEM262149:UEM262176 UOI262149:UOI262176 UYE262149:UYE262176 VIA262149:VIA262176 VRW262149:VRW262176 WBS262149:WBS262176 WLO262149:WLO262176 WVK262149:WVK262176 C327685:C327712 IY327685:IY327712 SU327685:SU327712 ACQ327685:ACQ327712 AMM327685:AMM327712 AWI327685:AWI327712 BGE327685:BGE327712 BQA327685:BQA327712 BZW327685:BZW327712 CJS327685:CJS327712 CTO327685:CTO327712 DDK327685:DDK327712 DNG327685:DNG327712 DXC327685:DXC327712 EGY327685:EGY327712 EQU327685:EQU327712 FAQ327685:FAQ327712 FKM327685:FKM327712 FUI327685:FUI327712 GEE327685:GEE327712 GOA327685:GOA327712 GXW327685:GXW327712 HHS327685:HHS327712 HRO327685:HRO327712 IBK327685:IBK327712 ILG327685:ILG327712 IVC327685:IVC327712 JEY327685:JEY327712 JOU327685:JOU327712 JYQ327685:JYQ327712 KIM327685:KIM327712 KSI327685:KSI327712 LCE327685:LCE327712 LMA327685:LMA327712 LVW327685:LVW327712 MFS327685:MFS327712 MPO327685:MPO327712 MZK327685:MZK327712 NJG327685:NJG327712 NTC327685:NTC327712 OCY327685:OCY327712 OMU327685:OMU327712 OWQ327685:OWQ327712 PGM327685:PGM327712 PQI327685:PQI327712 QAE327685:QAE327712 QKA327685:QKA327712 QTW327685:QTW327712 RDS327685:RDS327712 RNO327685:RNO327712 RXK327685:RXK327712 SHG327685:SHG327712 SRC327685:SRC327712 TAY327685:TAY327712 TKU327685:TKU327712 TUQ327685:TUQ327712 UEM327685:UEM327712 UOI327685:UOI327712 UYE327685:UYE327712 VIA327685:VIA327712 VRW327685:VRW327712 WBS327685:WBS327712 WLO327685:WLO327712 WVK327685:WVK327712 C393221:C393248 IY393221:IY393248 SU393221:SU393248 ACQ393221:ACQ393248 AMM393221:AMM393248 AWI393221:AWI393248 BGE393221:BGE393248 BQA393221:BQA393248 BZW393221:BZW393248 CJS393221:CJS393248 CTO393221:CTO393248 DDK393221:DDK393248 DNG393221:DNG393248 DXC393221:DXC393248 EGY393221:EGY393248 EQU393221:EQU393248 FAQ393221:FAQ393248 FKM393221:FKM393248 FUI393221:FUI393248 GEE393221:GEE393248 GOA393221:GOA393248 GXW393221:GXW393248 HHS393221:HHS393248 HRO393221:HRO393248 IBK393221:IBK393248 ILG393221:ILG393248 IVC393221:IVC393248 JEY393221:JEY393248 JOU393221:JOU393248 JYQ393221:JYQ393248 KIM393221:KIM393248 KSI393221:KSI393248 LCE393221:LCE393248 LMA393221:LMA393248 LVW393221:LVW393248 MFS393221:MFS393248 MPO393221:MPO393248 MZK393221:MZK393248 NJG393221:NJG393248 NTC393221:NTC393248 OCY393221:OCY393248 OMU393221:OMU393248 OWQ393221:OWQ393248 PGM393221:PGM393248 PQI393221:PQI393248 QAE393221:QAE393248 QKA393221:QKA393248 QTW393221:QTW393248 RDS393221:RDS393248 RNO393221:RNO393248 RXK393221:RXK393248 SHG393221:SHG393248 SRC393221:SRC393248 TAY393221:TAY393248 TKU393221:TKU393248 TUQ393221:TUQ393248 UEM393221:UEM393248 UOI393221:UOI393248 UYE393221:UYE393248 VIA393221:VIA393248 VRW393221:VRW393248 WBS393221:WBS393248 WLO393221:WLO393248 WVK393221:WVK393248 C458757:C458784 IY458757:IY458784 SU458757:SU458784 ACQ458757:ACQ458784 AMM458757:AMM458784 AWI458757:AWI458784 BGE458757:BGE458784 BQA458757:BQA458784 BZW458757:BZW458784 CJS458757:CJS458784 CTO458757:CTO458784 DDK458757:DDK458784 DNG458757:DNG458784 DXC458757:DXC458784 EGY458757:EGY458784 EQU458757:EQU458784 FAQ458757:FAQ458784 FKM458757:FKM458784 FUI458757:FUI458784 GEE458757:GEE458784 GOA458757:GOA458784 GXW458757:GXW458784 HHS458757:HHS458784 HRO458757:HRO458784 IBK458757:IBK458784 ILG458757:ILG458784 IVC458757:IVC458784 JEY458757:JEY458784 JOU458757:JOU458784 JYQ458757:JYQ458784 KIM458757:KIM458784 KSI458757:KSI458784 LCE458757:LCE458784 LMA458757:LMA458784 LVW458757:LVW458784 MFS458757:MFS458784 MPO458757:MPO458784 MZK458757:MZK458784 NJG458757:NJG458784 NTC458757:NTC458784 OCY458757:OCY458784 OMU458757:OMU458784 OWQ458757:OWQ458784 PGM458757:PGM458784 PQI458757:PQI458784 QAE458757:QAE458784 QKA458757:QKA458784 QTW458757:QTW458784 RDS458757:RDS458784 RNO458757:RNO458784 RXK458757:RXK458784 SHG458757:SHG458784 SRC458757:SRC458784 TAY458757:TAY458784 TKU458757:TKU458784 TUQ458757:TUQ458784 UEM458757:UEM458784 UOI458757:UOI458784 UYE458757:UYE458784 VIA458757:VIA458784 VRW458757:VRW458784 WBS458757:WBS458784 WLO458757:WLO458784 WVK458757:WVK458784 C524293:C524320 IY524293:IY524320 SU524293:SU524320 ACQ524293:ACQ524320 AMM524293:AMM524320 AWI524293:AWI524320 BGE524293:BGE524320 BQA524293:BQA524320 BZW524293:BZW524320 CJS524293:CJS524320 CTO524293:CTO524320 DDK524293:DDK524320 DNG524293:DNG524320 DXC524293:DXC524320 EGY524293:EGY524320 EQU524293:EQU524320 FAQ524293:FAQ524320 FKM524293:FKM524320 FUI524293:FUI524320 GEE524293:GEE524320 GOA524293:GOA524320 GXW524293:GXW524320 HHS524293:HHS524320 HRO524293:HRO524320 IBK524293:IBK524320 ILG524293:ILG524320 IVC524293:IVC524320 JEY524293:JEY524320 JOU524293:JOU524320 JYQ524293:JYQ524320 KIM524293:KIM524320 KSI524293:KSI524320 LCE524293:LCE524320 LMA524293:LMA524320 LVW524293:LVW524320 MFS524293:MFS524320 MPO524293:MPO524320 MZK524293:MZK524320 NJG524293:NJG524320 NTC524293:NTC524320 OCY524293:OCY524320 OMU524293:OMU524320 OWQ524293:OWQ524320 PGM524293:PGM524320 PQI524293:PQI524320 QAE524293:QAE524320 QKA524293:QKA524320 QTW524293:QTW524320 RDS524293:RDS524320 RNO524293:RNO524320 RXK524293:RXK524320 SHG524293:SHG524320 SRC524293:SRC524320 TAY524293:TAY524320 TKU524293:TKU524320 TUQ524293:TUQ524320 UEM524293:UEM524320 UOI524293:UOI524320 UYE524293:UYE524320 VIA524293:VIA524320 VRW524293:VRW524320 WBS524293:WBS524320 WLO524293:WLO524320 WVK524293:WVK524320 C589829:C589856 IY589829:IY589856 SU589829:SU589856 ACQ589829:ACQ589856 AMM589829:AMM589856 AWI589829:AWI589856 BGE589829:BGE589856 BQA589829:BQA589856 BZW589829:BZW589856 CJS589829:CJS589856 CTO589829:CTO589856 DDK589829:DDK589856 DNG589829:DNG589856 DXC589829:DXC589856 EGY589829:EGY589856 EQU589829:EQU589856 FAQ589829:FAQ589856 FKM589829:FKM589856 FUI589829:FUI589856 GEE589829:GEE589856 GOA589829:GOA589856 GXW589829:GXW589856 HHS589829:HHS589856 HRO589829:HRO589856 IBK589829:IBK589856 ILG589829:ILG589856 IVC589829:IVC589856 JEY589829:JEY589856 JOU589829:JOU589856 JYQ589829:JYQ589856 KIM589829:KIM589856 KSI589829:KSI589856 LCE589829:LCE589856 LMA589829:LMA589856 LVW589829:LVW589856 MFS589829:MFS589856 MPO589829:MPO589856 MZK589829:MZK589856 NJG589829:NJG589856 NTC589829:NTC589856 OCY589829:OCY589856 OMU589829:OMU589856 OWQ589829:OWQ589856 PGM589829:PGM589856 PQI589829:PQI589856 QAE589829:QAE589856 QKA589829:QKA589856 QTW589829:QTW589856 RDS589829:RDS589856 RNO589829:RNO589856 RXK589829:RXK589856 SHG589829:SHG589856 SRC589829:SRC589856 TAY589829:TAY589856 TKU589829:TKU589856 TUQ589829:TUQ589856 UEM589829:UEM589856 UOI589829:UOI589856 UYE589829:UYE589856 VIA589829:VIA589856 VRW589829:VRW589856 WBS589829:WBS589856 WLO589829:WLO589856 WVK589829:WVK589856 C655365:C655392 IY655365:IY655392 SU655365:SU655392 ACQ655365:ACQ655392 AMM655365:AMM655392 AWI655365:AWI655392 BGE655365:BGE655392 BQA655365:BQA655392 BZW655365:BZW655392 CJS655365:CJS655392 CTO655365:CTO655392 DDK655365:DDK655392 DNG655365:DNG655392 DXC655365:DXC655392 EGY655365:EGY655392 EQU655365:EQU655392 FAQ655365:FAQ655392 FKM655365:FKM655392 FUI655365:FUI655392 GEE655365:GEE655392 GOA655365:GOA655392 GXW655365:GXW655392 HHS655365:HHS655392 HRO655365:HRO655392 IBK655365:IBK655392 ILG655365:ILG655392 IVC655365:IVC655392 JEY655365:JEY655392 JOU655365:JOU655392 JYQ655365:JYQ655392 KIM655365:KIM655392 KSI655365:KSI655392 LCE655365:LCE655392 LMA655365:LMA655392 LVW655365:LVW655392 MFS655365:MFS655392 MPO655365:MPO655392 MZK655365:MZK655392 NJG655365:NJG655392 NTC655365:NTC655392 OCY655365:OCY655392 OMU655365:OMU655392 OWQ655365:OWQ655392 PGM655365:PGM655392 PQI655365:PQI655392 QAE655365:QAE655392 QKA655365:QKA655392 QTW655365:QTW655392 RDS655365:RDS655392 RNO655365:RNO655392 RXK655365:RXK655392 SHG655365:SHG655392 SRC655365:SRC655392 TAY655365:TAY655392 TKU655365:TKU655392 TUQ655365:TUQ655392 UEM655365:UEM655392 UOI655365:UOI655392 UYE655365:UYE655392 VIA655365:VIA655392 VRW655365:VRW655392 WBS655365:WBS655392 WLO655365:WLO655392 WVK655365:WVK655392 C720901:C720928 IY720901:IY720928 SU720901:SU720928 ACQ720901:ACQ720928 AMM720901:AMM720928 AWI720901:AWI720928 BGE720901:BGE720928 BQA720901:BQA720928 BZW720901:BZW720928 CJS720901:CJS720928 CTO720901:CTO720928 DDK720901:DDK720928 DNG720901:DNG720928 DXC720901:DXC720928 EGY720901:EGY720928 EQU720901:EQU720928 FAQ720901:FAQ720928 FKM720901:FKM720928 FUI720901:FUI720928 GEE720901:GEE720928 GOA720901:GOA720928 GXW720901:GXW720928 HHS720901:HHS720928 HRO720901:HRO720928 IBK720901:IBK720928 ILG720901:ILG720928 IVC720901:IVC720928 JEY720901:JEY720928 JOU720901:JOU720928 JYQ720901:JYQ720928 KIM720901:KIM720928 KSI720901:KSI720928 LCE720901:LCE720928 LMA720901:LMA720928 LVW720901:LVW720928 MFS720901:MFS720928 MPO720901:MPO720928 MZK720901:MZK720928 NJG720901:NJG720928 NTC720901:NTC720928 OCY720901:OCY720928 OMU720901:OMU720928 OWQ720901:OWQ720928 PGM720901:PGM720928 PQI720901:PQI720928 QAE720901:QAE720928 QKA720901:QKA720928 QTW720901:QTW720928 RDS720901:RDS720928 RNO720901:RNO720928 RXK720901:RXK720928 SHG720901:SHG720928 SRC720901:SRC720928 TAY720901:TAY720928 TKU720901:TKU720928 TUQ720901:TUQ720928 UEM720901:UEM720928 UOI720901:UOI720928 UYE720901:UYE720928 VIA720901:VIA720928 VRW720901:VRW720928 WBS720901:WBS720928 WLO720901:WLO720928 WVK720901:WVK720928 C786437:C786464 IY786437:IY786464 SU786437:SU786464 ACQ786437:ACQ786464 AMM786437:AMM786464 AWI786437:AWI786464 BGE786437:BGE786464 BQA786437:BQA786464 BZW786437:BZW786464 CJS786437:CJS786464 CTO786437:CTO786464 DDK786437:DDK786464 DNG786437:DNG786464 DXC786437:DXC786464 EGY786437:EGY786464 EQU786437:EQU786464 FAQ786437:FAQ786464 FKM786437:FKM786464 FUI786437:FUI786464 GEE786437:GEE786464 GOA786437:GOA786464 GXW786437:GXW786464 HHS786437:HHS786464 HRO786437:HRO786464 IBK786437:IBK786464 ILG786437:ILG786464 IVC786437:IVC786464 JEY786437:JEY786464 JOU786437:JOU786464 JYQ786437:JYQ786464 KIM786437:KIM786464 KSI786437:KSI786464 LCE786437:LCE786464 LMA786437:LMA786464 LVW786437:LVW786464 MFS786437:MFS786464 MPO786437:MPO786464 MZK786437:MZK786464 NJG786437:NJG786464 NTC786437:NTC786464 OCY786437:OCY786464 OMU786437:OMU786464 OWQ786437:OWQ786464 PGM786437:PGM786464 PQI786437:PQI786464 QAE786437:QAE786464 QKA786437:QKA786464 QTW786437:QTW786464 RDS786437:RDS786464 RNO786437:RNO786464 RXK786437:RXK786464 SHG786437:SHG786464 SRC786437:SRC786464 TAY786437:TAY786464 TKU786437:TKU786464 TUQ786437:TUQ786464 UEM786437:UEM786464 UOI786437:UOI786464 UYE786437:UYE786464 VIA786437:VIA786464 VRW786437:VRW786464 WBS786437:WBS786464 WLO786437:WLO786464 WVK786437:WVK786464 C851973:C852000 IY851973:IY852000 SU851973:SU852000 ACQ851973:ACQ852000 AMM851973:AMM852000 AWI851973:AWI852000 BGE851973:BGE852000 BQA851973:BQA852000 BZW851973:BZW852000 CJS851973:CJS852000 CTO851973:CTO852000 DDK851973:DDK852000 DNG851973:DNG852000 DXC851973:DXC852000 EGY851973:EGY852000 EQU851973:EQU852000 FAQ851973:FAQ852000 FKM851973:FKM852000 FUI851973:FUI852000 GEE851973:GEE852000 GOA851973:GOA852000 GXW851973:GXW852000 HHS851973:HHS852000 HRO851973:HRO852000 IBK851973:IBK852000 ILG851973:ILG852000 IVC851973:IVC852000 JEY851973:JEY852000 JOU851973:JOU852000 JYQ851973:JYQ852000 KIM851973:KIM852000 KSI851973:KSI852000 LCE851973:LCE852000 LMA851973:LMA852000 LVW851973:LVW852000 MFS851973:MFS852000 MPO851973:MPO852000 MZK851973:MZK852000 NJG851973:NJG852000 NTC851973:NTC852000 OCY851973:OCY852000 OMU851973:OMU852000 OWQ851973:OWQ852000 PGM851973:PGM852000 PQI851973:PQI852000 QAE851973:QAE852000 QKA851973:QKA852000 QTW851973:QTW852000 RDS851973:RDS852000 RNO851973:RNO852000 RXK851973:RXK852000 SHG851973:SHG852000 SRC851973:SRC852000 TAY851973:TAY852000 TKU851973:TKU852000 TUQ851973:TUQ852000 UEM851973:UEM852000 UOI851973:UOI852000 UYE851973:UYE852000 VIA851973:VIA852000 VRW851973:VRW852000 WBS851973:WBS852000 WLO851973:WLO852000 WVK851973:WVK852000 C917509:C917536 IY917509:IY917536 SU917509:SU917536 ACQ917509:ACQ917536 AMM917509:AMM917536 AWI917509:AWI917536 BGE917509:BGE917536 BQA917509:BQA917536 BZW917509:BZW917536 CJS917509:CJS917536 CTO917509:CTO917536 DDK917509:DDK917536 DNG917509:DNG917536 DXC917509:DXC917536 EGY917509:EGY917536 EQU917509:EQU917536 FAQ917509:FAQ917536 FKM917509:FKM917536 FUI917509:FUI917536 GEE917509:GEE917536 GOA917509:GOA917536 GXW917509:GXW917536 HHS917509:HHS917536 HRO917509:HRO917536 IBK917509:IBK917536 ILG917509:ILG917536 IVC917509:IVC917536 JEY917509:JEY917536 JOU917509:JOU917536 JYQ917509:JYQ917536 KIM917509:KIM917536 KSI917509:KSI917536 LCE917509:LCE917536 LMA917509:LMA917536 LVW917509:LVW917536 MFS917509:MFS917536 MPO917509:MPO917536 MZK917509:MZK917536 NJG917509:NJG917536 NTC917509:NTC917536 OCY917509:OCY917536 OMU917509:OMU917536 OWQ917509:OWQ917536 PGM917509:PGM917536 PQI917509:PQI917536 QAE917509:QAE917536 QKA917509:QKA917536 QTW917509:QTW917536 RDS917509:RDS917536 RNO917509:RNO917536 RXK917509:RXK917536 SHG917509:SHG917536 SRC917509:SRC917536 TAY917509:TAY917536 TKU917509:TKU917536 TUQ917509:TUQ917536 UEM917509:UEM917536 UOI917509:UOI917536 UYE917509:UYE917536 VIA917509:VIA917536 VRW917509:VRW917536 WBS917509:WBS917536 WLO917509:WLO917536 WVK917509:WVK917536 C983045:C983072 IY983045:IY983072 SU983045:SU983072 ACQ983045:ACQ983072 AMM983045:AMM983072 AWI983045:AWI983072 BGE983045:BGE983072 BQA983045:BQA983072 BZW983045:BZW983072 CJS983045:CJS983072 CTO983045:CTO983072 DDK983045:DDK983072 DNG983045:DNG983072 DXC983045:DXC983072 EGY983045:EGY983072 EQU983045:EQU983072 FAQ983045:FAQ983072 FKM983045:FKM983072 FUI983045:FUI983072 GEE983045:GEE983072 GOA983045:GOA983072 GXW983045:GXW983072 HHS983045:HHS983072 HRO983045:HRO983072 IBK983045:IBK983072 ILG983045:ILG983072 IVC983045:IVC983072 JEY983045:JEY983072 JOU983045:JOU983072 JYQ983045:JYQ983072 KIM983045:KIM983072 KSI983045:KSI983072 LCE983045:LCE983072 LMA983045:LMA983072 LVW983045:LVW983072 MFS983045:MFS983072 MPO983045:MPO983072 MZK983045:MZK983072 NJG983045:NJG983072 NTC983045:NTC983072 OCY983045:OCY983072 OMU983045:OMU983072 OWQ983045:OWQ983072 PGM983045:PGM983072 PQI983045:PQI983072 QAE983045:QAE983072 QKA983045:QKA983072 QTW983045:QTW983072 RDS983045:RDS983072 RNO983045:RNO983072 RXK983045:RXK983072 SHG983045:SHG983072 SRC983045:SRC983072 TAY983045:TAY983072 TKU983045:TKU983072 TUQ983045:TUQ983072 UEM983045:UEM983072 UOI983045:UOI983072 UYE983045:UYE983072 VIA983045:VIA983072 VRW983045:VRW983072 WBS983045:WBS983072 WLO983045:WLO983072 WVK983045:WVK983072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showGridLines="0" view="pageBreakPreview" zoomScale="75" zoomScaleNormal="75" zoomScaleSheetLayoutView="75" workbookViewId="0">
      <selection activeCell="C3" sqref="C3:P3"/>
    </sheetView>
  </sheetViews>
  <sheetFormatPr defaultColWidth="9.7109375" defaultRowHeight="12.75"/>
  <cols>
    <col min="1" max="1" width="10.42578125" style="1" bestFit="1" customWidth="1"/>
    <col min="2" max="2" width="42.8554687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285" t="s">
        <v>201</v>
      </c>
      <c r="B1" s="7"/>
      <c r="C1" s="7"/>
      <c r="D1" s="7"/>
      <c r="E1" s="7"/>
      <c r="F1" s="7"/>
      <c r="G1" s="7"/>
      <c r="H1" s="7"/>
      <c r="I1" s="7"/>
      <c r="J1" s="7"/>
      <c r="K1" s="7"/>
      <c r="L1" s="7"/>
      <c r="M1" s="7"/>
      <c r="N1" s="7"/>
      <c r="O1" s="7"/>
      <c r="P1" s="7"/>
      <c r="Q1" s="7"/>
      <c r="R1" s="7"/>
      <c r="S1" s="7"/>
    </row>
    <row r="2" spans="1:19" ht="19.5" customHeight="1">
      <c r="B2" s="6"/>
      <c r="D2" s="6"/>
      <c r="E2" s="6"/>
      <c r="F2" s="6"/>
      <c r="G2" s="6"/>
      <c r="H2" s="6"/>
      <c r="I2" s="6"/>
      <c r="J2" s="6"/>
      <c r="K2" s="6"/>
      <c r="L2" s="6"/>
      <c r="M2" s="6"/>
      <c r="N2" s="6"/>
      <c r="O2" s="6"/>
      <c r="P2" s="301" t="s">
        <v>276</v>
      </c>
    </row>
    <row r="3" spans="1:19" ht="27" customHeight="1">
      <c r="B3" s="317" t="s">
        <v>286</v>
      </c>
      <c r="C3" s="357" t="s">
        <v>321</v>
      </c>
      <c r="D3" s="358"/>
      <c r="E3" s="358"/>
      <c r="F3" s="358"/>
      <c r="G3" s="358"/>
      <c r="H3" s="358"/>
      <c r="I3" s="358"/>
      <c r="J3" s="358"/>
      <c r="K3" s="358"/>
      <c r="L3" s="358"/>
      <c r="M3" s="358"/>
      <c r="N3" s="358"/>
      <c r="O3" s="358"/>
      <c r="P3" s="359"/>
    </row>
    <row r="4" spans="1:19" s="5" customFormat="1" ht="27.75" customHeight="1">
      <c r="B4" s="345" t="s">
        <v>25</v>
      </c>
      <c r="C4" s="354" t="s">
        <v>24</v>
      </c>
      <c r="D4" s="355"/>
      <c r="E4" s="355"/>
      <c r="F4" s="355"/>
      <c r="G4" s="355"/>
      <c r="H4" s="355"/>
      <c r="I4" s="355"/>
      <c r="J4" s="355"/>
      <c r="K4" s="355"/>
      <c r="L4" s="355"/>
      <c r="M4" s="356"/>
      <c r="N4" s="345" t="s">
        <v>279</v>
      </c>
      <c r="O4" s="345" t="s">
        <v>13</v>
      </c>
      <c r="P4" s="352" t="s">
        <v>283</v>
      </c>
    </row>
    <row r="5" spans="1:19" s="5" customFormat="1">
      <c r="B5" s="350"/>
      <c r="C5" s="288" t="s">
        <v>23</v>
      </c>
      <c r="D5" s="289" t="s">
        <v>22</v>
      </c>
      <c r="E5" s="289" t="s">
        <v>21</v>
      </c>
      <c r="F5" s="289" t="s">
        <v>20</v>
      </c>
      <c r="G5" s="289" t="s">
        <v>19</v>
      </c>
      <c r="H5" s="289" t="s">
        <v>18</v>
      </c>
      <c r="I5" s="289" t="s">
        <v>17</v>
      </c>
      <c r="J5" s="289" t="s">
        <v>16</v>
      </c>
      <c r="K5" s="289" t="s">
        <v>15</v>
      </c>
      <c r="L5" s="289" t="s">
        <v>14</v>
      </c>
      <c r="M5" s="289" t="s">
        <v>13</v>
      </c>
      <c r="N5" s="346"/>
      <c r="O5" s="346"/>
      <c r="P5" s="353"/>
    </row>
    <row r="6" spans="1:19" s="5" customFormat="1">
      <c r="B6" s="351"/>
      <c r="C6" s="290" t="s">
        <v>280</v>
      </c>
      <c r="D6" s="291" t="s">
        <v>280</v>
      </c>
      <c r="E6" s="291" t="s">
        <v>280</v>
      </c>
      <c r="F6" s="291" t="s">
        <v>280</v>
      </c>
      <c r="G6" s="291" t="s">
        <v>280</v>
      </c>
      <c r="H6" s="291" t="s">
        <v>280</v>
      </c>
      <c r="I6" s="291" t="s">
        <v>280</v>
      </c>
      <c r="J6" s="291" t="s">
        <v>280</v>
      </c>
      <c r="K6" s="291" t="s">
        <v>280</v>
      </c>
      <c r="L6" s="291" t="s">
        <v>280</v>
      </c>
      <c r="M6" s="291" t="s">
        <v>280</v>
      </c>
      <c r="N6" s="318" t="s">
        <v>281</v>
      </c>
      <c r="O6" s="318" t="s">
        <v>282</v>
      </c>
      <c r="P6" s="292" t="s">
        <v>12</v>
      </c>
    </row>
    <row r="7" spans="1:19" ht="17.25" customHeight="1">
      <c r="B7" s="12"/>
      <c r="C7" s="11"/>
      <c r="D7" s="11"/>
      <c r="E7" s="11"/>
      <c r="F7" s="11"/>
      <c r="G7" s="11"/>
      <c r="H7" s="11"/>
      <c r="I7" s="11"/>
      <c r="J7" s="11"/>
      <c r="K7" s="11"/>
      <c r="L7" s="11"/>
      <c r="M7" s="4">
        <f>SUM(C7:L7)</f>
        <v>0</v>
      </c>
      <c r="N7" s="11"/>
      <c r="O7" s="11"/>
      <c r="P7" s="11"/>
    </row>
    <row r="8" spans="1:19" ht="17.25" customHeight="1">
      <c r="B8" s="10"/>
      <c r="C8" s="9"/>
      <c r="D8" s="9"/>
      <c r="E8" s="9"/>
      <c r="F8" s="9"/>
      <c r="G8" s="9"/>
      <c r="H8" s="9"/>
      <c r="I8" s="9"/>
      <c r="J8" s="9"/>
      <c r="K8" s="9"/>
      <c r="L8" s="9"/>
      <c r="M8" s="3">
        <f t="shared" ref="M8:M29" si="0">SUM(C8:L8)</f>
        <v>0</v>
      </c>
      <c r="N8" s="9"/>
      <c r="O8" s="9"/>
      <c r="P8" s="9"/>
    </row>
    <row r="9" spans="1:19" ht="17.25" customHeight="1">
      <c r="B9" s="10"/>
      <c r="C9" s="9"/>
      <c r="D9" s="9"/>
      <c r="E9" s="9"/>
      <c r="F9" s="9"/>
      <c r="G9" s="9"/>
      <c r="H9" s="9"/>
      <c r="I9" s="9"/>
      <c r="J9" s="9"/>
      <c r="K9" s="9"/>
      <c r="L9" s="9"/>
      <c r="M9" s="3">
        <f t="shared" si="0"/>
        <v>0</v>
      </c>
      <c r="N9" s="9"/>
      <c r="O9" s="9"/>
      <c r="P9" s="9"/>
    </row>
    <row r="10" spans="1:19" ht="17.25" customHeight="1">
      <c r="B10" s="10"/>
      <c r="C10" s="9"/>
      <c r="D10" s="9"/>
      <c r="E10" s="9"/>
      <c r="F10" s="9"/>
      <c r="G10" s="9"/>
      <c r="H10" s="9"/>
      <c r="I10" s="9"/>
      <c r="J10" s="9"/>
      <c r="K10" s="9"/>
      <c r="L10" s="9"/>
      <c r="M10" s="3">
        <f t="shared" si="0"/>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293" t="s">
        <v>11</v>
      </c>
      <c r="C30" s="2">
        <f t="shared" ref="C30:P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row>
  </sheetData>
  <customSheetViews>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4:B6"/>
    <mergeCell ref="N4:N5"/>
    <mergeCell ref="O4:O5"/>
    <mergeCell ref="P4:P5"/>
    <mergeCell ref="C3:P3"/>
    <mergeCell ref="C4:M4"/>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D30:P30 IZ30:JL30 SV30:TH30 ACR30:ADD30 AMN30:AMZ30 AWJ30:AWV30 BGF30:BGR30 BQB30:BQN30 BZX30:CAJ30 CJT30:CKF30 CTP30:CUB30 DDL30:DDX30 DNH30:DNT30 DXD30:DXP30 EGZ30:EHL30 EQV30:ERH30 FAR30:FBD30 FKN30:FKZ30 FUJ30:FUV30 GEF30:GER30 GOB30:GON30 GXX30:GYJ30 HHT30:HIF30 HRP30:HSB30 IBL30:IBX30 ILH30:ILT30 IVD30:IVP30 JEZ30:JFL30 JOV30:JPH30 JYR30:JZD30 KIN30:KIZ30 KSJ30:KSV30 LCF30:LCR30 LMB30:LMN30 LVX30:LWJ30 MFT30:MGF30 MPP30:MQB30 MZL30:MZX30 NJH30:NJT30 NTD30:NTP30 OCZ30:ODL30 OMV30:ONH30 OWR30:OXD30 PGN30:PGZ30 PQJ30:PQV30 QAF30:QAR30 QKB30:QKN30 QTX30:QUJ30 RDT30:REF30 RNP30:ROB30 RXL30:RXX30 SHH30:SHT30 SRD30:SRP30 TAZ30:TBL30 TKV30:TLH30 TUR30:TVD30 UEN30:UEZ30 UOJ30:UOV30 UYF30:UYR30 VIB30:VIN30 VRX30:VSJ30 WBT30:WCF30 WLP30:WMB30 WVL30:WVX30 D65566:P65566 IZ65566:JL65566 SV65566:TH65566 ACR65566:ADD65566 AMN65566:AMZ65566 AWJ65566:AWV65566 BGF65566:BGR65566 BQB65566:BQN65566 BZX65566:CAJ65566 CJT65566:CKF65566 CTP65566:CUB65566 DDL65566:DDX65566 DNH65566:DNT65566 DXD65566:DXP65566 EGZ65566:EHL65566 EQV65566:ERH65566 FAR65566:FBD65566 FKN65566:FKZ65566 FUJ65566:FUV65566 GEF65566:GER65566 GOB65566:GON65566 GXX65566:GYJ65566 HHT65566:HIF65566 HRP65566:HSB65566 IBL65566:IBX65566 ILH65566:ILT65566 IVD65566:IVP65566 JEZ65566:JFL65566 JOV65566:JPH65566 JYR65566:JZD65566 KIN65566:KIZ65566 KSJ65566:KSV65566 LCF65566:LCR65566 LMB65566:LMN65566 LVX65566:LWJ65566 MFT65566:MGF65566 MPP65566:MQB65566 MZL65566:MZX65566 NJH65566:NJT65566 NTD65566:NTP65566 OCZ65566:ODL65566 OMV65566:ONH65566 OWR65566:OXD65566 PGN65566:PGZ65566 PQJ65566:PQV65566 QAF65566:QAR65566 QKB65566:QKN65566 QTX65566:QUJ65566 RDT65566:REF65566 RNP65566:ROB65566 RXL65566:RXX65566 SHH65566:SHT65566 SRD65566:SRP65566 TAZ65566:TBL65566 TKV65566:TLH65566 TUR65566:TVD65566 UEN65566:UEZ65566 UOJ65566:UOV65566 UYF65566:UYR65566 VIB65566:VIN65566 VRX65566:VSJ65566 WBT65566:WCF65566 WLP65566:WMB65566 WVL65566:WVX65566 D131102:P131102 IZ131102:JL131102 SV131102:TH131102 ACR131102:ADD131102 AMN131102:AMZ131102 AWJ131102:AWV131102 BGF131102:BGR131102 BQB131102:BQN131102 BZX131102:CAJ131102 CJT131102:CKF131102 CTP131102:CUB131102 DDL131102:DDX131102 DNH131102:DNT131102 DXD131102:DXP131102 EGZ131102:EHL131102 EQV131102:ERH131102 FAR131102:FBD131102 FKN131102:FKZ131102 FUJ131102:FUV131102 GEF131102:GER131102 GOB131102:GON131102 GXX131102:GYJ131102 HHT131102:HIF131102 HRP131102:HSB131102 IBL131102:IBX131102 ILH131102:ILT131102 IVD131102:IVP131102 JEZ131102:JFL131102 JOV131102:JPH131102 JYR131102:JZD131102 KIN131102:KIZ131102 KSJ131102:KSV131102 LCF131102:LCR131102 LMB131102:LMN131102 LVX131102:LWJ131102 MFT131102:MGF131102 MPP131102:MQB131102 MZL131102:MZX131102 NJH131102:NJT131102 NTD131102:NTP131102 OCZ131102:ODL131102 OMV131102:ONH131102 OWR131102:OXD131102 PGN131102:PGZ131102 PQJ131102:PQV131102 QAF131102:QAR131102 QKB131102:QKN131102 QTX131102:QUJ131102 RDT131102:REF131102 RNP131102:ROB131102 RXL131102:RXX131102 SHH131102:SHT131102 SRD131102:SRP131102 TAZ131102:TBL131102 TKV131102:TLH131102 TUR131102:TVD131102 UEN131102:UEZ131102 UOJ131102:UOV131102 UYF131102:UYR131102 VIB131102:VIN131102 VRX131102:VSJ131102 WBT131102:WCF131102 WLP131102:WMB131102 WVL131102:WVX131102 D196638:P196638 IZ196638:JL196638 SV196638:TH196638 ACR196638:ADD196638 AMN196638:AMZ196638 AWJ196638:AWV196638 BGF196638:BGR196638 BQB196638:BQN196638 BZX196638:CAJ196638 CJT196638:CKF196638 CTP196638:CUB196638 DDL196638:DDX196638 DNH196638:DNT196638 DXD196638:DXP196638 EGZ196638:EHL196638 EQV196638:ERH196638 FAR196638:FBD196638 FKN196638:FKZ196638 FUJ196638:FUV196638 GEF196638:GER196638 GOB196638:GON196638 GXX196638:GYJ196638 HHT196638:HIF196638 HRP196638:HSB196638 IBL196638:IBX196638 ILH196638:ILT196638 IVD196638:IVP196638 JEZ196638:JFL196638 JOV196638:JPH196638 JYR196638:JZD196638 KIN196638:KIZ196638 KSJ196638:KSV196638 LCF196638:LCR196638 LMB196638:LMN196638 LVX196638:LWJ196638 MFT196638:MGF196638 MPP196638:MQB196638 MZL196638:MZX196638 NJH196638:NJT196638 NTD196638:NTP196638 OCZ196638:ODL196638 OMV196638:ONH196638 OWR196638:OXD196638 PGN196638:PGZ196638 PQJ196638:PQV196638 QAF196638:QAR196638 QKB196638:QKN196638 QTX196638:QUJ196638 RDT196638:REF196638 RNP196638:ROB196638 RXL196638:RXX196638 SHH196638:SHT196638 SRD196638:SRP196638 TAZ196638:TBL196638 TKV196638:TLH196638 TUR196638:TVD196638 UEN196638:UEZ196638 UOJ196638:UOV196638 UYF196638:UYR196638 VIB196638:VIN196638 VRX196638:VSJ196638 WBT196638:WCF196638 WLP196638:WMB196638 WVL196638:WVX196638 D262174:P262174 IZ262174:JL262174 SV262174:TH262174 ACR262174:ADD262174 AMN262174:AMZ262174 AWJ262174:AWV262174 BGF262174:BGR262174 BQB262174:BQN262174 BZX262174:CAJ262174 CJT262174:CKF262174 CTP262174:CUB262174 DDL262174:DDX262174 DNH262174:DNT262174 DXD262174:DXP262174 EGZ262174:EHL262174 EQV262174:ERH262174 FAR262174:FBD262174 FKN262174:FKZ262174 FUJ262174:FUV262174 GEF262174:GER262174 GOB262174:GON262174 GXX262174:GYJ262174 HHT262174:HIF262174 HRP262174:HSB262174 IBL262174:IBX262174 ILH262174:ILT262174 IVD262174:IVP262174 JEZ262174:JFL262174 JOV262174:JPH262174 JYR262174:JZD262174 KIN262174:KIZ262174 KSJ262174:KSV262174 LCF262174:LCR262174 LMB262174:LMN262174 LVX262174:LWJ262174 MFT262174:MGF262174 MPP262174:MQB262174 MZL262174:MZX262174 NJH262174:NJT262174 NTD262174:NTP262174 OCZ262174:ODL262174 OMV262174:ONH262174 OWR262174:OXD262174 PGN262174:PGZ262174 PQJ262174:PQV262174 QAF262174:QAR262174 QKB262174:QKN262174 QTX262174:QUJ262174 RDT262174:REF262174 RNP262174:ROB262174 RXL262174:RXX262174 SHH262174:SHT262174 SRD262174:SRP262174 TAZ262174:TBL262174 TKV262174:TLH262174 TUR262174:TVD262174 UEN262174:UEZ262174 UOJ262174:UOV262174 UYF262174:UYR262174 VIB262174:VIN262174 VRX262174:VSJ262174 WBT262174:WCF262174 WLP262174:WMB262174 WVL262174:WVX262174 D327710:P327710 IZ327710:JL327710 SV327710:TH327710 ACR327710:ADD327710 AMN327710:AMZ327710 AWJ327710:AWV327710 BGF327710:BGR327710 BQB327710:BQN327710 BZX327710:CAJ327710 CJT327710:CKF327710 CTP327710:CUB327710 DDL327710:DDX327710 DNH327710:DNT327710 DXD327710:DXP327710 EGZ327710:EHL327710 EQV327710:ERH327710 FAR327710:FBD327710 FKN327710:FKZ327710 FUJ327710:FUV327710 GEF327710:GER327710 GOB327710:GON327710 GXX327710:GYJ327710 HHT327710:HIF327710 HRP327710:HSB327710 IBL327710:IBX327710 ILH327710:ILT327710 IVD327710:IVP327710 JEZ327710:JFL327710 JOV327710:JPH327710 JYR327710:JZD327710 KIN327710:KIZ327710 KSJ327710:KSV327710 LCF327710:LCR327710 LMB327710:LMN327710 LVX327710:LWJ327710 MFT327710:MGF327710 MPP327710:MQB327710 MZL327710:MZX327710 NJH327710:NJT327710 NTD327710:NTP327710 OCZ327710:ODL327710 OMV327710:ONH327710 OWR327710:OXD327710 PGN327710:PGZ327710 PQJ327710:PQV327710 QAF327710:QAR327710 QKB327710:QKN327710 QTX327710:QUJ327710 RDT327710:REF327710 RNP327710:ROB327710 RXL327710:RXX327710 SHH327710:SHT327710 SRD327710:SRP327710 TAZ327710:TBL327710 TKV327710:TLH327710 TUR327710:TVD327710 UEN327710:UEZ327710 UOJ327710:UOV327710 UYF327710:UYR327710 VIB327710:VIN327710 VRX327710:VSJ327710 WBT327710:WCF327710 WLP327710:WMB327710 WVL327710:WVX327710 D393246:P393246 IZ393246:JL393246 SV393246:TH393246 ACR393246:ADD393246 AMN393246:AMZ393246 AWJ393246:AWV393246 BGF393246:BGR393246 BQB393246:BQN393246 BZX393246:CAJ393246 CJT393246:CKF393246 CTP393246:CUB393246 DDL393246:DDX393246 DNH393246:DNT393246 DXD393246:DXP393246 EGZ393246:EHL393246 EQV393246:ERH393246 FAR393246:FBD393246 FKN393246:FKZ393246 FUJ393246:FUV393246 GEF393246:GER393246 GOB393246:GON393246 GXX393246:GYJ393246 HHT393246:HIF393246 HRP393246:HSB393246 IBL393246:IBX393246 ILH393246:ILT393246 IVD393246:IVP393246 JEZ393246:JFL393246 JOV393246:JPH393246 JYR393246:JZD393246 KIN393246:KIZ393246 KSJ393246:KSV393246 LCF393246:LCR393246 LMB393246:LMN393246 LVX393246:LWJ393246 MFT393246:MGF393246 MPP393246:MQB393246 MZL393246:MZX393246 NJH393246:NJT393246 NTD393246:NTP393246 OCZ393246:ODL393246 OMV393246:ONH393246 OWR393246:OXD393246 PGN393246:PGZ393246 PQJ393246:PQV393246 QAF393246:QAR393246 QKB393246:QKN393246 QTX393246:QUJ393246 RDT393246:REF393246 RNP393246:ROB393246 RXL393246:RXX393246 SHH393246:SHT393246 SRD393246:SRP393246 TAZ393246:TBL393246 TKV393246:TLH393246 TUR393246:TVD393246 UEN393246:UEZ393246 UOJ393246:UOV393246 UYF393246:UYR393246 VIB393246:VIN393246 VRX393246:VSJ393246 WBT393246:WCF393246 WLP393246:WMB393246 WVL393246:WVX393246 D458782:P458782 IZ458782:JL458782 SV458782:TH458782 ACR458782:ADD458782 AMN458782:AMZ458782 AWJ458782:AWV458782 BGF458782:BGR458782 BQB458782:BQN458782 BZX458782:CAJ458782 CJT458782:CKF458782 CTP458782:CUB458782 DDL458782:DDX458782 DNH458782:DNT458782 DXD458782:DXP458782 EGZ458782:EHL458782 EQV458782:ERH458782 FAR458782:FBD458782 FKN458782:FKZ458782 FUJ458782:FUV458782 GEF458782:GER458782 GOB458782:GON458782 GXX458782:GYJ458782 HHT458782:HIF458782 HRP458782:HSB458782 IBL458782:IBX458782 ILH458782:ILT458782 IVD458782:IVP458782 JEZ458782:JFL458782 JOV458782:JPH458782 JYR458782:JZD458782 KIN458782:KIZ458782 KSJ458782:KSV458782 LCF458782:LCR458782 LMB458782:LMN458782 LVX458782:LWJ458782 MFT458782:MGF458782 MPP458782:MQB458782 MZL458782:MZX458782 NJH458782:NJT458782 NTD458782:NTP458782 OCZ458782:ODL458782 OMV458782:ONH458782 OWR458782:OXD458782 PGN458782:PGZ458782 PQJ458782:PQV458782 QAF458782:QAR458782 QKB458782:QKN458782 QTX458782:QUJ458782 RDT458782:REF458782 RNP458782:ROB458782 RXL458782:RXX458782 SHH458782:SHT458782 SRD458782:SRP458782 TAZ458782:TBL458782 TKV458782:TLH458782 TUR458782:TVD458782 UEN458782:UEZ458782 UOJ458782:UOV458782 UYF458782:UYR458782 VIB458782:VIN458782 VRX458782:VSJ458782 WBT458782:WCF458782 WLP458782:WMB458782 WVL458782:WVX458782 D524318:P524318 IZ524318:JL524318 SV524318:TH524318 ACR524318:ADD524318 AMN524318:AMZ524318 AWJ524318:AWV524318 BGF524318:BGR524318 BQB524318:BQN524318 BZX524318:CAJ524318 CJT524318:CKF524318 CTP524318:CUB524318 DDL524318:DDX524318 DNH524318:DNT524318 DXD524318:DXP524318 EGZ524318:EHL524318 EQV524318:ERH524318 FAR524318:FBD524318 FKN524318:FKZ524318 FUJ524318:FUV524318 GEF524318:GER524318 GOB524318:GON524318 GXX524318:GYJ524318 HHT524318:HIF524318 HRP524318:HSB524318 IBL524318:IBX524318 ILH524318:ILT524318 IVD524318:IVP524318 JEZ524318:JFL524318 JOV524318:JPH524318 JYR524318:JZD524318 KIN524318:KIZ524318 KSJ524318:KSV524318 LCF524318:LCR524318 LMB524318:LMN524318 LVX524318:LWJ524318 MFT524318:MGF524318 MPP524318:MQB524318 MZL524318:MZX524318 NJH524318:NJT524318 NTD524318:NTP524318 OCZ524318:ODL524318 OMV524318:ONH524318 OWR524318:OXD524318 PGN524318:PGZ524318 PQJ524318:PQV524318 QAF524318:QAR524318 QKB524318:QKN524318 QTX524318:QUJ524318 RDT524318:REF524318 RNP524318:ROB524318 RXL524318:RXX524318 SHH524318:SHT524318 SRD524318:SRP524318 TAZ524318:TBL524318 TKV524318:TLH524318 TUR524318:TVD524318 UEN524318:UEZ524318 UOJ524318:UOV524318 UYF524318:UYR524318 VIB524318:VIN524318 VRX524318:VSJ524318 WBT524318:WCF524318 WLP524318:WMB524318 WVL524318:WVX524318 D589854:P589854 IZ589854:JL589854 SV589854:TH589854 ACR589854:ADD589854 AMN589854:AMZ589854 AWJ589854:AWV589854 BGF589854:BGR589854 BQB589854:BQN589854 BZX589854:CAJ589854 CJT589854:CKF589854 CTP589854:CUB589854 DDL589854:DDX589854 DNH589854:DNT589854 DXD589854:DXP589854 EGZ589854:EHL589854 EQV589854:ERH589854 FAR589854:FBD589854 FKN589854:FKZ589854 FUJ589854:FUV589854 GEF589854:GER589854 GOB589854:GON589854 GXX589854:GYJ589854 HHT589854:HIF589854 HRP589854:HSB589854 IBL589854:IBX589854 ILH589854:ILT589854 IVD589854:IVP589854 JEZ589854:JFL589854 JOV589854:JPH589854 JYR589854:JZD589854 KIN589854:KIZ589854 KSJ589854:KSV589854 LCF589854:LCR589854 LMB589854:LMN589854 LVX589854:LWJ589854 MFT589854:MGF589854 MPP589854:MQB589854 MZL589854:MZX589854 NJH589854:NJT589854 NTD589854:NTP589854 OCZ589854:ODL589854 OMV589854:ONH589854 OWR589854:OXD589854 PGN589854:PGZ589854 PQJ589854:PQV589854 QAF589854:QAR589854 QKB589854:QKN589854 QTX589854:QUJ589854 RDT589854:REF589854 RNP589854:ROB589854 RXL589854:RXX589854 SHH589854:SHT589854 SRD589854:SRP589854 TAZ589854:TBL589854 TKV589854:TLH589854 TUR589854:TVD589854 UEN589854:UEZ589854 UOJ589854:UOV589854 UYF589854:UYR589854 VIB589854:VIN589854 VRX589854:VSJ589854 WBT589854:WCF589854 WLP589854:WMB589854 WVL589854:WVX589854 D655390:P655390 IZ655390:JL655390 SV655390:TH655390 ACR655390:ADD655390 AMN655390:AMZ655390 AWJ655390:AWV655390 BGF655390:BGR655390 BQB655390:BQN655390 BZX655390:CAJ655390 CJT655390:CKF655390 CTP655390:CUB655390 DDL655390:DDX655390 DNH655390:DNT655390 DXD655390:DXP655390 EGZ655390:EHL655390 EQV655390:ERH655390 FAR655390:FBD655390 FKN655390:FKZ655390 FUJ655390:FUV655390 GEF655390:GER655390 GOB655390:GON655390 GXX655390:GYJ655390 HHT655390:HIF655390 HRP655390:HSB655390 IBL655390:IBX655390 ILH655390:ILT655390 IVD655390:IVP655390 JEZ655390:JFL655390 JOV655390:JPH655390 JYR655390:JZD655390 KIN655390:KIZ655390 KSJ655390:KSV655390 LCF655390:LCR655390 LMB655390:LMN655390 LVX655390:LWJ655390 MFT655390:MGF655390 MPP655390:MQB655390 MZL655390:MZX655390 NJH655390:NJT655390 NTD655390:NTP655390 OCZ655390:ODL655390 OMV655390:ONH655390 OWR655390:OXD655390 PGN655390:PGZ655390 PQJ655390:PQV655390 QAF655390:QAR655390 QKB655390:QKN655390 QTX655390:QUJ655390 RDT655390:REF655390 RNP655390:ROB655390 RXL655390:RXX655390 SHH655390:SHT655390 SRD655390:SRP655390 TAZ655390:TBL655390 TKV655390:TLH655390 TUR655390:TVD655390 UEN655390:UEZ655390 UOJ655390:UOV655390 UYF655390:UYR655390 VIB655390:VIN655390 VRX655390:VSJ655390 WBT655390:WCF655390 WLP655390:WMB655390 WVL655390:WVX655390 D720926:P720926 IZ720926:JL720926 SV720926:TH720926 ACR720926:ADD720926 AMN720926:AMZ720926 AWJ720926:AWV720926 BGF720926:BGR720926 BQB720926:BQN720926 BZX720926:CAJ720926 CJT720926:CKF720926 CTP720926:CUB720926 DDL720926:DDX720926 DNH720926:DNT720926 DXD720926:DXP720926 EGZ720926:EHL720926 EQV720926:ERH720926 FAR720926:FBD720926 FKN720926:FKZ720926 FUJ720926:FUV720926 GEF720926:GER720926 GOB720926:GON720926 GXX720926:GYJ720926 HHT720926:HIF720926 HRP720926:HSB720926 IBL720926:IBX720926 ILH720926:ILT720926 IVD720926:IVP720926 JEZ720926:JFL720926 JOV720926:JPH720926 JYR720926:JZD720926 KIN720926:KIZ720926 KSJ720926:KSV720926 LCF720926:LCR720926 LMB720926:LMN720926 LVX720926:LWJ720926 MFT720926:MGF720926 MPP720926:MQB720926 MZL720926:MZX720926 NJH720926:NJT720926 NTD720926:NTP720926 OCZ720926:ODL720926 OMV720926:ONH720926 OWR720926:OXD720926 PGN720926:PGZ720926 PQJ720926:PQV720926 QAF720926:QAR720926 QKB720926:QKN720926 QTX720926:QUJ720926 RDT720926:REF720926 RNP720926:ROB720926 RXL720926:RXX720926 SHH720926:SHT720926 SRD720926:SRP720926 TAZ720926:TBL720926 TKV720926:TLH720926 TUR720926:TVD720926 UEN720926:UEZ720926 UOJ720926:UOV720926 UYF720926:UYR720926 VIB720926:VIN720926 VRX720926:VSJ720926 WBT720926:WCF720926 WLP720926:WMB720926 WVL720926:WVX720926 D786462:P786462 IZ786462:JL786462 SV786462:TH786462 ACR786462:ADD786462 AMN786462:AMZ786462 AWJ786462:AWV786462 BGF786462:BGR786462 BQB786462:BQN786462 BZX786462:CAJ786462 CJT786462:CKF786462 CTP786462:CUB786462 DDL786462:DDX786462 DNH786462:DNT786462 DXD786462:DXP786462 EGZ786462:EHL786462 EQV786462:ERH786462 FAR786462:FBD786462 FKN786462:FKZ786462 FUJ786462:FUV786462 GEF786462:GER786462 GOB786462:GON786462 GXX786462:GYJ786462 HHT786462:HIF786462 HRP786462:HSB786462 IBL786462:IBX786462 ILH786462:ILT786462 IVD786462:IVP786462 JEZ786462:JFL786462 JOV786462:JPH786462 JYR786462:JZD786462 KIN786462:KIZ786462 KSJ786462:KSV786462 LCF786462:LCR786462 LMB786462:LMN786462 LVX786462:LWJ786462 MFT786462:MGF786462 MPP786462:MQB786462 MZL786462:MZX786462 NJH786462:NJT786462 NTD786462:NTP786462 OCZ786462:ODL786462 OMV786462:ONH786462 OWR786462:OXD786462 PGN786462:PGZ786462 PQJ786462:PQV786462 QAF786462:QAR786462 QKB786462:QKN786462 QTX786462:QUJ786462 RDT786462:REF786462 RNP786462:ROB786462 RXL786462:RXX786462 SHH786462:SHT786462 SRD786462:SRP786462 TAZ786462:TBL786462 TKV786462:TLH786462 TUR786462:TVD786462 UEN786462:UEZ786462 UOJ786462:UOV786462 UYF786462:UYR786462 VIB786462:VIN786462 VRX786462:VSJ786462 WBT786462:WCF786462 WLP786462:WMB786462 WVL786462:WVX786462 D851998:P851998 IZ851998:JL851998 SV851998:TH851998 ACR851998:ADD851998 AMN851998:AMZ851998 AWJ851998:AWV851998 BGF851998:BGR851998 BQB851998:BQN851998 BZX851998:CAJ851998 CJT851998:CKF851998 CTP851998:CUB851998 DDL851998:DDX851998 DNH851998:DNT851998 DXD851998:DXP851998 EGZ851998:EHL851998 EQV851998:ERH851998 FAR851998:FBD851998 FKN851998:FKZ851998 FUJ851998:FUV851998 GEF851998:GER851998 GOB851998:GON851998 GXX851998:GYJ851998 HHT851998:HIF851998 HRP851998:HSB851998 IBL851998:IBX851998 ILH851998:ILT851998 IVD851998:IVP851998 JEZ851998:JFL851998 JOV851998:JPH851998 JYR851998:JZD851998 KIN851998:KIZ851998 KSJ851998:KSV851998 LCF851998:LCR851998 LMB851998:LMN851998 LVX851998:LWJ851998 MFT851998:MGF851998 MPP851998:MQB851998 MZL851998:MZX851998 NJH851998:NJT851998 NTD851998:NTP851998 OCZ851998:ODL851998 OMV851998:ONH851998 OWR851998:OXD851998 PGN851998:PGZ851998 PQJ851998:PQV851998 QAF851998:QAR851998 QKB851998:QKN851998 QTX851998:QUJ851998 RDT851998:REF851998 RNP851998:ROB851998 RXL851998:RXX851998 SHH851998:SHT851998 SRD851998:SRP851998 TAZ851998:TBL851998 TKV851998:TLH851998 TUR851998:TVD851998 UEN851998:UEZ851998 UOJ851998:UOV851998 UYF851998:UYR851998 VIB851998:VIN851998 VRX851998:VSJ851998 WBT851998:WCF851998 WLP851998:WMB851998 WVL851998:WVX851998 D917534:P917534 IZ917534:JL917534 SV917534:TH917534 ACR917534:ADD917534 AMN917534:AMZ917534 AWJ917534:AWV917534 BGF917534:BGR917534 BQB917534:BQN917534 BZX917534:CAJ917534 CJT917534:CKF917534 CTP917534:CUB917534 DDL917534:DDX917534 DNH917534:DNT917534 DXD917534:DXP917534 EGZ917534:EHL917534 EQV917534:ERH917534 FAR917534:FBD917534 FKN917534:FKZ917534 FUJ917534:FUV917534 GEF917534:GER917534 GOB917534:GON917534 GXX917534:GYJ917534 HHT917534:HIF917534 HRP917534:HSB917534 IBL917534:IBX917534 ILH917534:ILT917534 IVD917534:IVP917534 JEZ917534:JFL917534 JOV917534:JPH917534 JYR917534:JZD917534 KIN917534:KIZ917534 KSJ917534:KSV917534 LCF917534:LCR917534 LMB917534:LMN917534 LVX917534:LWJ917534 MFT917534:MGF917534 MPP917534:MQB917534 MZL917534:MZX917534 NJH917534:NJT917534 NTD917534:NTP917534 OCZ917534:ODL917534 OMV917534:ONH917534 OWR917534:OXD917534 PGN917534:PGZ917534 PQJ917534:PQV917534 QAF917534:QAR917534 QKB917534:QKN917534 QTX917534:QUJ917534 RDT917534:REF917534 RNP917534:ROB917534 RXL917534:RXX917534 SHH917534:SHT917534 SRD917534:SRP917534 TAZ917534:TBL917534 TKV917534:TLH917534 TUR917534:TVD917534 UEN917534:UEZ917534 UOJ917534:UOV917534 UYF917534:UYR917534 VIB917534:VIN917534 VRX917534:VSJ917534 WBT917534:WCF917534 WLP917534:WMB917534 WVL917534:WVX917534 D983070:P983070 IZ983070:JL983070 SV983070:TH983070 ACR983070:ADD983070 AMN983070:AMZ983070 AWJ983070:AWV983070 BGF983070:BGR983070 BQB983070:BQN983070 BZX983070:CAJ983070 CJT983070:CKF983070 CTP983070:CUB983070 DDL983070:DDX983070 DNH983070:DNT983070 DXD983070:DXP983070 EGZ983070:EHL983070 EQV983070:ERH983070 FAR983070:FBD983070 FKN983070:FKZ983070 FUJ983070:FUV983070 GEF983070:GER983070 GOB983070:GON983070 GXX983070:GYJ983070 HHT983070:HIF983070 HRP983070:HSB983070 IBL983070:IBX983070 ILH983070:ILT983070 IVD983070:IVP983070 JEZ983070:JFL983070 JOV983070:JPH983070 JYR983070:JZD983070 KIN983070:KIZ983070 KSJ983070:KSV983070 LCF983070:LCR983070 LMB983070:LMN983070 LVX983070:LWJ983070 MFT983070:MGF983070 MPP983070:MQB983070 MZL983070:MZX983070 NJH983070:NJT983070 NTD983070:NTP983070 OCZ983070:ODL983070 OMV983070:ONH983070 OWR983070:OXD983070 PGN983070:PGZ983070 PQJ983070:PQV983070 QAF983070:QAR983070 QKB983070:QKN983070 QTX983070:QUJ983070 RDT983070:REF983070 RNP983070:ROB983070 RXL983070:RXX983070 SHH983070:SHT983070 SRD983070:SRP983070 TAZ983070:TBL983070 TKV983070:TLH983070 TUR983070:TVD983070 UEN983070:UEZ983070 UOJ983070:UOV983070 UYF983070:UYR983070 VIB983070:VIN983070 VRX983070:VSJ983070 WBT983070:WCF983070 WLP983070:WMB983070 WVL983070:WVX983070 N4:P29 JJ4:JL29 TF4:TH29 ADB4:ADD29 AMX4:AMZ29 AWT4:AWV29 BGP4:BGR29 BQL4:BQN29 CAH4:CAJ29 CKD4:CKF29 CTZ4:CUB29 DDV4:DDX29 DNR4:DNT29 DXN4:DXP29 EHJ4:EHL29 ERF4:ERH29 FBB4:FBD29 FKX4:FKZ29 FUT4:FUV29 GEP4:GER29 GOL4:GON29 GYH4:GYJ29 HID4:HIF29 HRZ4:HSB29 IBV4:IBX29 ILR4:ILT29 IVN4:IVP29 JFJ4:JFL29 JPF4:JPH29 JZB4:JZD29 KIX4:KIZ29 KST4:KSV29 LCP4:LCR29 LML4:LMN29 LWH4:LWJ29 MGD4:MGF29 MPZ4:MQB29 MZV4:MZX29 NJR4:NJT29 NTN4:NTP29 ODJ4:ODL29 ONF4:ONH29 OXB4:OXD29 PGX4:PGZ29 PQT4:PQV29 QAP4:QAR29 QKL4:QKN29 QUH4:QUJ29 RED4:REF29 RNZ4:ROB29 RXV4:RXX29 SHR4:SHT29 SRN4:SRP29 TBJ4:TBL29 TLF4:TLH29 TVB4:TVD29 UEX4:UEZ29 UOT4:UOV29 UYP4:UYR29 VIL4:VIN29 VSH4:VSJ29 WCD4:WCF29 WLZ4:WMB29 WVV4:WVX29 N65540:P65565 JJ65540:JL65565 TF65540:TH65565 ADB65540:ADD65565 AMX65540:AMZ65565 AWT65540:AWV65565 BGP65540:BGR65565 BQL65540:BQN65565 CAH65540:CAJ65565 CKD65540:CKF65565 CTZ65540:CUB65565 DDV65540:DDX65565 DNR65540:DNT65565 DXN65540:DXP65565 EHJ65540:EHL65565 ERF65540:ERH65565 FBB65540:FBD65565 FKX65540:FKZ65565 FUT65540:FUV65565 GEP65540:GER65565 GOL65540:GON65565 GYH65540:GYJ65565 HID65540:HIF65565 HRZ65540:HSB65565 IBV65540:IBX65565 ILR65540:ILT65565 IVN65540:IVP65565 JFJ65540:JFL65565 JPF65540:JPH65565 JZB65540:JZD65565 KIX65540:KIZ65565 KST65540:KSV65565 LCP65540:LCR65565 LML65540:LMN65565 LWH65540:LWJ65565 MGD65540:MGF65565 MPZ65540:MQB65565 MZV65540:MZX65565 NJR65540:NJT65565 NTN65540:NTP65565 ODJ65540:ODL65565 ONF65540:ONH65565 OXB65540:OXD65565 PGX65540:PGZ65565 PQT65540:PQV65565 QAP65540:QAR65565 QKL65540:QKN65565 QUH65540:QUJ65565 RED65540:REF65565 RNZ65540:ROB65565 RXV65540:RXX65565 SHR65540:SHT65565 SRN65540:SRP65565 TBJ65540:TBL65565 TLF65540:TLH65565 TVB65540:TVD65565 UEX65540:UEZ65565 UOT65540:UOV65565 UYP65540:UYR65565 VIL65540:VIN65565 VSH65540:VSJ65565 WCD65540:WCF65565 WLZ65540:WMB65565 WVV65540:WVX65565 N131076:P131101 JJ131076:JL131101 TF131076:TH131101 ADB131076:ADD131101 AMX131076:AMZ131101 AWT131076:AWV131101 BGP131076:BGR131101 BQL131076:BQN131101 CAH131076:CAJ131101 CKD131076:CKF131101 CTZ131076:CUB131101 DDV131076:DDX131101 DNR131076:DNT131101 DXN131076:DXP131101 EHJ131076:EHL131101 ERF131076:ERH131101 FBB131076:FBD131101 FKX131076:FKZ131101 FUT131076:FUV131101 GEP131076:GER131101 GOL131076:GON131101 GYH131076:GYJ131101 HID131076:HIF131101 HRZ131076:HSB131101 IBV131076:IBX131101 ILR131076:ILT131101 IVN131076:IVP131101 JFJ131076:JFL131101 JPF131076:JPH131101 JZB131076:JZD131101 KIX131076:KIZ131101 KST131076:KSV131101 LCP131076:LCR131101 LML131076:LMN131101 LWH131076:LWJ131101 MGD131076:MGF131101 MPZ131076:MQB131101 MZV131076:MZX131101 NJR131076:NJT131101 NTN131076:NTP131101 ODJ131076:ODL131101 ONF131076:ONH131101 OXB131076:OXD131101 PGX131076:PGZ131101 PQT131076:PQV131101 QAP131076:QAR131101 QKL131076:QKN131101 QUH131076:QUJ131101 RED131076:REF131101 RNZ131076:ROB131101 RXV131076:RXX131101 SHR131076:SHT131101 SRN131076:SRP131101 TBJ131076:TBL131101 TLF131076:TLH131101 TVB131076:TVD131101 UEX131076:UEZ131101 UOT131076:UOV131101 UYP131076:UYR131101 VIL131076:VIN131101 VSH131076:VSJ131101 WCD131076:WCF131101 WLZ131076:WMB131101 WVV131076:WVX131101 N196612:P196637 JJ196612:JL196637 TF196612:TH196637 ADB196612:ADD196637 AMX196612:AMZ196637 AWT196612:AWV196637 BGP196612:BGR196637 BQL196612:BQN196637 CAH196612:CAJ196637 CKD196612:CKF196637 CTZ196612:CUB196637 DDV196612:DDX196637 DNR196612:DNT196637 DXN196612:DXP196637 EHJ196612:EHL196637 ERF196612:ERH196637 FBB196612:FBD196637 FKX196612:FKZ196637 FUT196612:FUV196637 GEP196612:GER196637 GOL196612:GON196637 GYH196612:GYJ196637 HID196612:HIF196637 HRZ196612:HSB196637 IBV196612:IBX196637 ILR196612:ILT196637 IVN196612:IVP196637 JFJ196612:JFL196637 JPF196612:JPH196637 JZB196612:JZD196637 KIX196612:KIZ196637 KST196612:KSV196637 LCP196612:LCR196637 LML196612:LMN196637 LWH196612:LWJ196637 MGD196612:MGF196637 MPZ196612:MQB196637 MZV196612:MZX196637 NJR196612:NJT196637 NTN196612:NTP196637 ODJ196612:ODL196637 ONF196612:ONH196637 OXB196612:OXD196637 PGX196612:PGZ196637 PQT196612:PQV196637 QAP196612:QAR196637 QKL196612:QKN196637 QUH196612:QUJ196637 RED196612:REF196637 RNZ196612:ROB196637 RXV196612:RXX196637 SHR196612:SHT196637 SRN196612:SRP196637 TBJ196612:TBL196637 TLF196612:TLH196637 TVB196612:TVD196637 UEX196612:UEZ196637 UOT196612:UOV196637 UYP196612:UYR196637 VIL196612:VIN196637 VSH196612:VSJ196637 WCD196612:WCF196637 WLZ196612:WMB196637 WVV196612:WVX196637 N262148:P262173 JJ262148:JL262173 TF262148:TH262173 ADB262148:ADD262173 AMX262148:AMZ262173 AWT262148:AWV262173 BGP262148:BGR262173 BQL262148:BQN262173 CAH262148:CAJ262173 CKD262148:CKF262173 CTZ262148:CUB262173 DDV262148:DDX262173 DNR262148:DNT262173 DXN262148:DXP262173 EHJ262148:EHL262173 ERF262148:ERH262173 FBB262148:FBD262173 FKX262148:FKZ262173 FUT262148:FUV262173 GEP262148:GER262173 GOL262148:GON262173 GYH262148:GYJ262173 HID262148:HIF262173 HRZ262148:HSB262173 IBV262148:IBX262173 ILR262148:ILT262173 IVN262148:IVP262173 JFJ262148:JFL262173 JPF262148:JPH262173 JZB262148:JZD262173 KIX262148:KIZ262173 KST262148:KSV262173 LCP262148:LCR262173 LML262148:LMN262173 LWH262148:LWJ262173 MGD262148:MGF262173 MPZ262148:MQB262173 MZV262148:MZX262173 NJR262148:NJT262173 NTN262148:NTP262173 ODJ262148:ODL262173 ONF262148:ONH262173 OXB262148:OXD262173 PGX262148:PGZ262173 PQT262148:PQV262173 QAP262148:QAR262173 QKL262148:QKN262173 QUH262148:QUJ262173 RED262148:REF262173 RNZ262148:ROB262173 RXV262148:RXX262173 SHR262148:SHT262173 SRN262148:SRP262173 TBJ262148:TBL262173 TLF262148:TLH262173 TVB262148:TVD262173 UEX262148:UEZ262173 UOT262148:UOV262173 UYP262148:UYR262173 VIL262148:VIN262173 VSH262148:VSJ262173 WCD262148:WCF262173 WLZ262148:WMB262173 WVV262148:WVX262173 N327684:P327709 JJ327684:JL327709 TF327684:TH327709 ADB327684:ADD327709 AMX327684:AMZ327709 AWT327684:AWV327709 BGP327684:BGR327709 BQL327684:BQN327709 CAH327684:CAJ327709 CKD327684:CKF327709 CTZ327684:CUB327709 DDV327684:DDX327709 DNR327684:DNT327709 DXN327684:DXP327709 EHJ327684:EHL327709 ERF327684:ERH327709 FBB327684:FBD327709 FKX327684:FKZ327709 FUT327684:FUV327709 GEP327684:GER327709 GOL327684:GON327709 GYH327684:GYJ327709 HID327684:HIF327709 HRZ327684:HSB327709 IBV327684:IBX327709 ILR327684:ILT327709 IVN327684:IVP327709 JFJ327684:JFL327709 JPF327684:JPH327709 JZB327684:JZD327709 KIX327684:KIZ327709 KST327684:KSV327709 LCP327684:LCR327709 LML327684:LMN327709 LWH327684:LWJ327709 MGD327684:MGF327709 MPZ327684:MQB327709 MZV327684:MZX327709 NJR327684:NJT327709 NTN327684:NTP327709 ODJ327684:ODL327709 ONF327684:ONH327709 OXB327684:OXD327709 PGX327684:PGZ327709 PQT327684:PQV327709 QAP327684:QAR327709 QKL327684:QKN327709 QUH327684:QUJ327709 RED327684:REF327709 RNZ327684:ROB327709 RXV327684:RXX327709 SHR327684:SHT327709 SRN327684:SRP327709 TBJ327684:TBL327709 TLF327684:TLH327709 TVB327684:TVD327709 UEX327684:UEZ327709 UOT327684:UOV327709 UYP327684:UYR327709 VIL327684:VIN327709 VSH327684:VSJ327709 WCD327684:WCF327709 WLZ327684:WMB327709 WVV327684:WVX327709 N393220:P393245 JJ393220:JL393245 TF393220:TH393245 ADB393220:ADD393245 AMX393220:AMZ393245 AWT393220:AWV393245 BGP393220:BGR393245 BQL393220:BQN393245 CAH393220:CAJ393245 CKD393220:CKF393245 CTZ393220:CUB393245 DDV393220:DDX393245 DNR393220:DNT393245 DXN393220:DXP393245 EHJ393220:EHL393245 ERF393220:ERH393245 FBB393220:FBD393245 FKX393220:FKZ393245 FUT393220:FUV393245 GEP393220:GER393245 GOL393220:GON393245 GYH393220:GYJ393245 HID393220:HIF393245 HRZ393220:HSB393245 IBV393220:IBX393245 ILR393220:ILT393245 IVN393220:IVP393245 JFJ393220:JFL393245 JPF393220:JPH393245 JZB393220:JZD393245 KIX393220:KIZ393245 KST393220:KSV393245 LCP393220:LCR393245 LML393220:LMN393245 LWH393220:LWJ393245 MGD393220:MGF393245 MPZ393220:MQB393245 MZV393220:MZX393245 NJR393220:NJT393245 NTN393220:NTP393245 ODJ393220:ODL393245 ONF393220:ONH393245 OXB393220:OXD393245 PGX393220:PGZ393245 PQT393220:PQV393245 QAP393220:QAR393245 QKL393220:QKN393245 QUH393220:QUJ393245 RED393220:REF393245 RNZ393220:ROB393245 RXV393220:RXX393245 SHR393220:SHT393245 SRN393220:SRP393245 TBJ393220:TBL393245 TLF393220:TLH393245 TVB393220:TVD393245 UEX393220:UEZ393245 UOT393220:UOV393245 UYP393220:UYR393245 VIL393220:VIN393245 VSH393220:VSJ393245 WCD393220:WCF393245 WLZ393220:WMB393245 WVV393220:WVX393245 N458756:P458781 JJ458756:JL458781 TF458756:TH458781 ADB458756:ADD458781 AMX458756:AMZ458781 AWT458756:AWV458781 BGP458756:BGR458781 BQL458756:BQN458781 CAH458756:CAJ458781 CKD458756:CKF458781 CTZ458756:CUB458781 DDV458756:DDX458781 DNR458756:DNT458781 DXN458756:DXP458781 EHJ458756:EHL458781 ERF458756:ERH458781 FBB458756:FBD458781 FKX458756:FKZ458781 FUT458756:FUV458781 GEP458756:GER458781 GOL458756:GON458781 GYH458756:GYJ458781 HID458756:HIF458781 HRZ458756:HSB458781 IBV458756:IBX458781 ILR458756:ILT458781 IVN458756:IVP458781 JFJ458756:JFL458781 JPF458756:JPH458781 JZB458756:JZD458781 KIX458756:KIZ458781 KST458756:KSV458781 LCP458756:LCR458781 LML458756:LMN458781 LWH458756:LWJ458781 MGD458756:MGF458781 MPZ458756:MQB458781 MZV458756:MZX458781 NJR458756:NJT458781 NTN458756:NTP458781 ODJ458756:ODL458781 ONF458756:ONH458781 OXB458756:OXD458781 PGX458756:PGZ458781 PQT458756:PQV458781 QAP458756:QAR458781 QKL458756:QKN458781 QUH458756:QUJ458781 RED458756:REF458781 RNZ458756:ROB458781 RXV458756:RXX458781 SHR458756:SHT458781 SRN458756:SRP458781 TBJ458756:TBL458781 TLF458756:TLH458781 TVB458756:TVD458781 UEX458756:UEZ458781 UOT458756:UOV458781 UYP458756:UYR458781 VIL458756:VIN458781 VSH458756:VSJ458781 WCD458756:WCF458781 WLZ458756:WMB458781 WVV458756:WVX458781 N524292:P524317 JJ524292:JL524317 TF524292:TH524317 ADB524292:ADD524317 AMX524292:AMZ524317 AWT524292:AWV524317 BGP524292:BGR524317 BQL524292:BQN524317 CAH524292:CAJ524317 CKD524292:CKF524317 CTZ524292:CUB524317 DDV524292:DDX524317 DNR524292:DNT524317 DXN524292:DXP524317 EHJ524292:EHL524317 ERF524292:ERH524317 FBB524292:FBD524317 FKX524292:FKZ524317 FUT524292:FUV524317 GEP524292:GER524317 GOL524292:GON524317 GYH524292:GYJ524317 HID524292:HIF524317 HRZ524292:HSB524317 IBV524292:IBX524317 ILR524292:ILT524317 IVN524292:IVP524317 JFJ524292:JFL524317 JPF524292:JPH524317 JZB524292:JZD524317 KIX524292:KIZ524317 KST524292:KSV524317 LCP524292:LCR524317 LML524292:LMN524317 LWH524292:LWJ524317 MGD524292:MGF524317 MPZ524292:MQB524317 MZV524292:MZX524317 NJR524292:NJT524317 NTN524292:NTP524317 ODJ524292:ODL524317 ONF524292:ONH524317 OXB524292:OXD524317 PGX524292:PGZ524317 PQT524292:PQV524317 QAP524292:QAR524317 QKL524292:QKN524317 QUH524292:QUJ524317 RED524292:REF524317 RNZ524292:ROB524317 RXV524292:RXX524317 SHR524292:SHT524317 SRN524292:SRP524317 TBJ524292:TBL524317 TLF524292:TLH524317 TVB524292:TVD524317 UEX524292:UEZ524317 UOT524292:UOV524317 UYP524292:UYR524317 VIL524292:VIN524317 VSH524292:VSJ524317 WCD524292:WCF524317 WLZ524292:WMB524317 WVV524292:WVX524317 N589828:P589853 JJ589828:JL589853 TF589828:TH589853 ADB589828:ADD589853 AMX589828:AMZ589853 AWT589828:AWV589853 BGP589828:BGR589853 BQL589828:BQN589853 CAH589828:CAJ589853 CKD589828:CKF589853 CTZ589828:CUB589853 DDV589828:DDX589853 DNR589828:DNT589853 DXN589828:DXP589853 EHJ589828:EHL589853 ERF589828:ERH589853 FBB589828:FBD589853 FKX589828:FKZ589853 FUT589828:FUV589853 GEP589828:GER589853 GOL589828:GON589853 GYH589828:GYJ589853 HID589828:HIF589853 HRZ589828:HSB589853 IBV589828:IBX589853 ILR589828:ILT589853 IVN589828:IVP589853 JFJ589828:JFL589853 JPF589828:JPH589853 JZB589828:JZD589853 KIX589828:KIZ589853 KST589828:KSV589853 LCP589828:LCR589853 LML589828:LMN589853 LWH589828:LWJ589853 MGD589828:MGF589853 MPZ589828:MQB589853 MZV589828:MZX589853 NJR589828:NJT589853 NTN589828:NTP589853 ODJ589828:ODL589853 ONF589828:ONH589853 OXB589828:OXD589853 PGX589828:PGZ589853 PQT589828:PQV589853 QAP589828:QAR589853 QKL589828:QKN589853 QUH589828:QUJ589853 RED589828:REF589853 RNZ589828:ROB589853 RXV589828:RXX589853 SHR589828:SHT589853 SRN589828:SRP589853 TBJ589828:TBL589853 TLF589828:TLH589853 TVB589828:TVD589853 UEX589828:UEZ589853 UOT589828:UOV589853 UYP589828:UYR589853 VIL589828:VIN589853 VSH589828:VSJ589853 WCD589828:WCF589853 WLZ589828:WMB589853 WVV589828:WVX589853 N655364:P655389 JJ655364:JL655389 TF655364:TH655389 ADB655364:ADD655389 AMX655364:AMZ655389 AWT655364:AWV655389 BGP655364:BGR655389 BQL655364:BQN655389 CAH655364:CAJ655389 CKD655364:CKF655389 CTZ655364:CUB655389 DDV655364:DDX655389 DNR655364:DNT655389 DXN655364:DXP655389 EHJ655364:EHL655389 ERF655364:ERH655389 FBB655364:FBD655389 FKX655364:FKZ655389 FUT655364:FUV655389 GEP655364:GER655389 GOL655364:GON655389 GYH655364:GYJ655389 HID655364:HIF655389 HRZ655364:HSB655389 IBV655364:IBX655389 ILR655364:ILT655389 IVN655364:IVP655389 JFJ655364:JFL655389 JPF655364:JPH655389 JZB655364:JZD655389 KIX655364:KIZ655389 KST655364:KSV655389 LCP655364:LCR655389 LML655364:LMN655389 LWH655364:LWJ655389 MGD655364:MGF655389 MPZ655364:MQB655389 MZV655364:MZX655389 NJR655364:NJT655389 NTN655364:NTP655389 ODJ655364:ODL655389 ONF655364:ONH655389 OXB655364:OXD655389 PGX655364:PGZ655389 PQT655364:PQV655389 QAP655364:QAR655389 QKL655364:QKN655389 QUH655364:QUJ655389 RED655364:REF655389 RNZ655364:ROB655389 RXV655364:RXX655389 SHR655364:SHT655389 SRN655364:SRP655389 TBJ655364:TBL655389 TLF655364:TLH655389 TVB655364:TVD655389 UEX655364:UEZ655389 UOT655364:UOV655389 UYP655364:UYR655389 VIL655364:VIN655389 VSH655364:VSJ655389 WCD655364:WCF655389 WLZ655364:WMB655389 WVV655364:WVX655389 N720900:P720925 JJ720900:JL720925 TF720900:TH720925 ADB720900:ADD720925 AMX720900:AMZ720925 AWT720900:AWV720925 BGP720900:BGR720925 BQL720900:BQN720925 CAH720900:CAJ720925 CKD720900:CKF720925 CTZ720900:CUB720925 DDV720900:DDX720925 DNR720900:DNT720925 DXN720900:DXP720925 EHJ720900:EHL720925 ERF720900:ERH720925 FBB720900:FBD720925 FKX720900:FKZ720925 FUT720900:FUV720925 GEP720900:GER720925 GOL720900:GON720925 GYH720900:GYJ720925 HID720900:HIF720925 HRZ720900:HSB720925 IBV720900:IBX720925 ILR720900:ILT720925 IVN720900:IVP720925 JFJ720900:JFL720925 JPF720900:JPH720925 JZB720900:JZD720925 KIX720900:KIZ720925 KST720900:KSV720925 LCP720900:LCR720925 LML720900:LMN720925 LWH720900:LWJ720925 MGD720900:MGF720925 MPZ720900:MQB720925 MZV720900:MZX720925 NJR720900:NJT720925 NTN720900:NTP720925 ODJ720900:ODL720925 ONF720900:ONH720925 OXB720900:OXD720925 PGX720900:PGZ720925 PQT720900:PQV720925 QAP720900:QAR720925 QKL720900:QKN720925 QUH720900:QUJ720925 RED720900:REF720925 RNZ720900:ROB720925 RXV720900:RXX720925 SHR720900:SHT720925 SRN720900:SRP720925 TBJ720900:TBL720925 TLF720900:TLH720925 TVB720900:TVD720925 UEX720900:UEZ720925 UOT720900:UOV720925 UYP720900:UYR720925 VIL720900:VIN720925 VSH720900:VSJ720925 WCD720900:WCF720925 WLZ720900:WMB720925 WVV720900:WVX720925 N786436:P786461 JJ786436:JL786461 TF786436:TH786461 ADB786436:ADD786461 AMX786436:AMZ786461 AWT786436:AWV786461 BGP786436:BGR786461 BQL786436:BQN786461 CAH786436:CAJ786461 CKD786436:CKF786461 CTZ786436:CUB786461 DDV786436:DDX786461 DNR786436:DNT786461 DXN786436:DXP786461 EHJ786436:EHL786461 ERF786436:ERH786461 FBB786436:FBD786461 FKX786436:FKZ786461 FUT786436:FUV786461 GEP786436:GER786461 GOL786436:GON786461 GYH786436:GYJ786461 HID786436:HIF786461 HRZ786436:HSB786461 IBV786436:IBX786461 ILR786436:ILT786461 IVN786436:IVP786461 JFJ786436:JFL786461 JPF786436:JPH786461 JZB786436:JZD786461 KIX786436:KIZ786461 KST786436:KSV786461 LCP786436:LCR786461 LML786436:LMN786461 LWH786436:LWJ786461 MGD786436:MGF786461 MPZ786436:MQB786461 MZV786436:MZX786461 NJR786436:NJT786461 NTN786436:NTP786461 ODJ786436:ODL786461 ONF786436:ONH786461 OXB786436:OXD786461 PGX786436:PGZ786461 PQT786436:PQV786461 QAP786436:QAR786461 QKL786436:QKN786461 QUH786436:QUJ786461 RED786436:REF786461 RNZ786436:ROB786461 RXV786436:RXX786461 SHR786436:SHT786461 SRN786436:SRP786461 TBJ786436:TBL786461 TLF786436:TLH786461 TVB786436:TVD786461 UEX786436:UEZ786461 UOT786436:UOV786461 UYP786436:UYR786461 VIL786436:VIN786461 VSH786436:VSJ786461 WCD786436:WCF786461 WLZ786436:WMB786461 WVV786436:WVX786461 N851972:P851997 JJ851972:JL851997 TF851972:TH851997 ADB851972:ADD851997 AMX851972:AMZ851997 AWT851972:AWV851997 BGP851972:BGR851997 BQL851972:BQN851997 CAH851972:CAJ851997 CKD851972:CKF851997 CTZ851972:CUB851997 DDV851972:DDX851997 DNR851972:DNT851997 DXN851972:DXP851997 EHJ851972:EHL851997 ERF851972:ERH851997 FBB851972:FBD851997 FKX851972:FKZ851997 FUT851972:FUV851997 GEP851972:GER851997 GOL851972:GON851997 GYH851972:GYJ851997 HID851972:HIF851997 HRZ851972:HSB851997 IBV851972:IBX851997 ILR851972:ILT851997 IVN851972:IVP851997 JFJ851972:JFL851997 JPF851972:JPH851997 JZB851972:JZD851997 KIX851972:KIZ851997 KST851972:KSV851997 LCP851972:LCR851997 LML851972:LMN851997 LWH851972:LWJ851997 MGD851972:MGF851997 MPZ851972:MQB851997 MZV851972:MZX851997 NJR851972:NJT851997 NTN851972:NTP851997 ODJ851972:ODL851997 ONF851972:ONH851997 OXB851972:OXD851997 PGX851972:PGZ851997 PQT851972:PQV851997 QAP851972:QAR851997 QKL851972:QKN851997 QUH851972:QUJ851997 RED851972:REF851997 RNZ851972:ROB851997 RXV851972:RXX851997 SHR851972:SHT851997 SRN851972:SRP851997 TBJ851972:TBL851997 TLF851972:TLH851997 TVB851972:TVD851997 UEX851972:UEZ851997 UOT851972:UOV851997 UYP851972:UYR851997 VIL851972:VIN851997 VSH851972:VSJ851997 WCD851972:WCF851997 WLZ851972:WMB851997 WVV851972:WVX851997 N917508:P917533 JJ917508:JL917533 TF917508:TH917533 ADB917508:ADD917533 AMX917508:AMZ917533 AWT917508:AWV917533 BGP917508:BGR917533 BQL917508:BQN917533 CAH917508:CAJ917533 CKD917508:CKF917533 CTZ917508:CUB917533 DDV917508:DDX917533 DNR917508:DNT917533 DXN917508:DXP917533 EHJ917508:EHL917533 ERF917508:ERH917533 FBB917508:FBD917533 FKX917508:FKZ917533 FUT917508:FUV917533 GEP917508:GER917533 GOL917508:GON917533 GYH917508:GYJ917533 HID917508:HIF917533 HRZ917508:HSB917533 IBV917508:IBX917533 ILR917508:ILT917533 IVN917508:IVP917533 JFJ917508:JFL917533 JPF917508:JPH917533 JZB917508:JZD917533 KIX917508:KIZ917533 KST917508:KSV917533 LCP917508:LCR917533 LML917508:LMN917533 LWH917508:LWJ917533 MGD917508:MGF917533 MPZ917508:MQB917533 MZV917508:MZX917533 NJR917508:NJT917533 NTN917508:NTP917533 ODJ917508:ODL917533 ONF917508:ONH917533 OXB917508:OXD917533 PGX917508:PGZ917533 PQT917508:PQV917533 QAP917508:QAR917533 QKL917508:QKN917533 QUH917508:QUJ917533 RED917508:REF917533 RNZ917508:ROB917533 RXV917508:RXX917533 SHR917508:SHT917533 SRN917508:SRP917533 TBJ917508:TBL917533 TLF917508:TLH917533 TVB917508:TVD917533 UEX917508:UEZ917533 UOT917508:UOV917533 UYP917508:UYR917533 VIL917508:VIN917533 VSH917508:VSJ917533 WCD917508:WCF917533 WLZ917508:WMB917533 WVV917508:WVX917533 N983044:P983069 JJ983044:JL983069 TF983044:TH983069 ADB983044:ADD983069 AMX983044:AMZ983069 AWT983044:AWV983069 BGP983044:BGR983069 BQL983044:BQN983069 CAH983044:CAJ983069 CKD983044:CKF983069 CTZ983044:CUB983069 DDV983044:DDX983069 DNR983044:DNT983069 DXN983044:DXP983069 EHJ983044:EHL983069 ERF983044:ERH983069 FBB983044:FBD983069 FKX983044:FKZ983069 FUT983044:FUV983069 GEP983044:GER983069 GOL983044:GON983069 GYH983044:GYJ983069 HID983044:HIF983069 HRZ983044:HSB983069 IBV983044:IBX983069 ILR983044:ILT983069 IVN983044:IVP983069 JFJ983044:JFL983069 JPF983044:JPH983069 JZB983044:JZD983069 KIX983044:KIZ983069 KST983044:KSV983069 LCP983044:LCR983069 LML983044:LMN983069 LWH983044:LWJ983069 MGD983044:MGF983069 MPZ983044:MQB983069 MZV983044:MZX983069 NJR983044:NJT983069 NTN983044:NTP983069 ODJ983044:ODL983069 ONF983044:ONH983069 OXB983044:OXD983069 PGX983044:PGZ983069 PQT983044:PQV983069 QAP983044:QAR983069 QKL983044:QKN983069 QUH983044:QUJ983069 RED983044:REF983069 RNZ983044:ROB983069 RXV983044:RXX983069 SHR983044:SHT983069 SRN983044:SRP983069 TBJ983044:TBL983069 TLF983044:TLH983069 TVB983044:TVD983069 UEX983044:UEZ983069 UOT983044:UOV983069 UYP983044:UYR983069 VIL983044:VIN983069 VSH983044:VSJ983069 WCD983044:WCF983069 WLZ983044:WMB983069 WVV983044:WVX983069 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D5:M29 IZ5:JI29 SV5:TE29 ACR5:ADA29 AMN5:AMW29 AWJ5:AWS29 BGF5:BGO29 BQB5:BQK29 BZX5:CAG29 CJT5:CKC29 CTP5:CTY29 DDL5:DDU29 DNH5:DNQ29 DXD5:DXM29 EGZ5:EHI29 EQV5:ERE29 FAR5:FBA29 FKN5:FKW29 FUJ5:FUS29 GEF5:GEO29 GOB5:GOK29 GXX5:GYG29 HHT5:HIC29 HRP5:HRY29 IBL5:IBU29 ILH5:ILQ29 IVD5:IVM29 JEZ5:JFI29 JOV5:JPE29 JYR5:JZA29 KIN5:KIW29 KSJ5:KSS29 LCF5:LCO29 LMB5:LMK29 LVX5:LWG29 MFT5:MGC29 MPP5:MPY29 MZL5:MZU29 NJH5:NJQ29 NTD5:NTM29 OCZ5:ODI29 OMV5:ONE29 OWR5:OXA29 PGN5:PGW29 PQJ5:PQS29 QAF5:QAO29 QKB5:QKK29 QTX5:QUG29 RDT5:REC29 RNP5:RNY29 RXL5:RXU29 SHH5:SHQ29 SRD5:SRM29 TAZ5:TBI29 TKV5:TLE29 TUR5:TVA29 UEN5:UEW29 UOJ5:UOS29 UYF5:UYO29 VIB5:VIK29 VRX5:VSG29 WBT5:WCC29 WLP5:WLY29 WVL5:WVU29 D65541:M65565 IZ65541:JI65565 SV65541:TE65565 ACR65541:ADA65565 AMN65541:AMW65565 AWJ65541:AWS65565 BGF65541:BGO65565 BQB65541:BQK65565 BZX65541:CAG65565 CJT65541:CKC65565 CTP65541:CTY65565 DDL65541:DDU65565 DNH65541:DNQ65565 DXD65541:DXM65565 EGZ65541:EHI65565 EQV65541:ERE65565 FAR65541:FBA65565 FKN65541:FKW65565 FUJ65541:FUS65565 GEF65541:GEO65565 GOB65541:GOK65565 GXX65541:GYG65565 HHT65541:HIC65565 HRP65541:HRY65565 IBL65541:IBU65565 ILH65541:ILQ65565 IVD65541:IVM65565 JEZ65541:JFI65565 JOV65541:JPE65565 JYR65541:JZA65565 KIN65541:KIW65565 KSJ65541:KSS65565 LCF65541:LCO65565 LMB65541:LMK65565 LVX65541:LWG65565 MFT65541:MGC65565 MPP65541:MPY65565 MZL65541:MZU65565 NJH65541:NJQ65565 NTD65541:NTM65565 OCZ65541:ODI65565 OMV65541:ONE65565 OWR65541:OXA65565 PGN65541:PGW65565 PQJ65541:PQS65565 QAF65541:QAO65565 QKB65541:QKK65565 QTX65541:QUG65565 RDT65541:REC65565 RNP65541:RNY65565 RXL65541:RXU65565 SHH65541:SHQ65565 SRD65541:SRM65565 TAZ65541:TBI65565 TKV65541:TLE65565 TUR65541:TVA65565 UEN65541:UEW65565 UOJ65541:UOS65565 UYF65541:UYO65565 VIB65541:VIK65565 VRX65541:VSG65565 WBT65541:WCC65565 WLP65541:WLY65565 WVL65541:WVU65565 D131077:M131101 IZ131077:JI131101 SV131077:TE131101 ACR131077:ADA131101 AMN131077:AMW131101 AWJ131077:AWS131101 BGF131077:BGO131101 BQB131077:BQK131101 BZX131077:CAG131101 CJT131077:CKC131101 CTP131077:CTY131101 DDL131077:DDU131101 DNH131077:DNQ131101 DXD131077:DXM131101 EGZ131077:EHI131101 EQV131077:ERE131101 FAR131077:FBA131101 FKN131077:FKW131101 FUJ131077:FUS131101 GEF131077:GEO131101 GOB131077:GOK131101 GXX131077:GYG131101 HHT131077:HIC131101 HRP131077:HRY131101 IBL131077:IBU131101 ILH131077:ILQ131101 IVD131077:IVM131101 JEZ131077:JFI131101 JOV131077:JPE131101 JYR131077:JZA131101 KIN131077:KIW131101 KSJ131077:KSS131101 LCF131077:LCO131101 LMB131077:LMK131101 LVX131077:LWG131101 MFT131077:MGC131101 MPP131077:MPY131101 MZL131077:MZU131101 NJH131077:NJQ131101 NTD131077:NTM131101 OCZ131077:ODI131101 OMV131077:ONE131101 OWR131077:OXA131101 PGN131077:PGW131101 PQJ131077:PQS131101 QAF131077:QAO131101 QKB131077:QKK131101 QTX131077:QUG131101 RDT131077:REC131101 RNP131077:RNY131101 RXL131077:RXU131101 SHH131077:SHQ131101 SRD131077:SRM131101 TAZ131077:TBI131101 TKV131077:TLE131101 TUR131077:TVA131101 UEN131077:UEW131101 UOJ131077:UOS131101 UYF131077:UYO131101 VIB131077:VIK131101 VRX131077:VSG131101 WBT131077:WCC131101 WLP131077:WLY131101 WVL131077:WVU131101 D196613:M196637 IZ196613:JI196637 SV196613:TE196637 ACR196613:ADA196637 AMN196613:AMW196637 AWJ196613:AWS196637 BGF196613:BGO196637 BQB196613:BQK196637 BZX196613:CAG196637 CJT196613:CKC196637 CTP196613:CTY196637 DDL196613:DDU196637 DNH196613:DNQ196637 DXD196613:DXM196637 EGZ196613:EHI196637 EQV196613:ERE196637 FAR196613:FBA196637 FKN196613:FKW196637 FUJ196613:FUS196637 GEF196613:GEO196637 GOB196613:GOK196637 GXX196613:GYG196637 HHT196613:HIC196637 HRP196613:HRY196637 IBL196613:IBU196637 ILH196613:ILQ196637 IVD196613:IVM196637 JEZ196613:JFI196637 JOV196613:JPE196637 JYR196613:JZA196637 KIN196613:KIW196637 KSJ196613:KSS196637 LCF196613:LCO196637 LMB196613:LMK196637 LVX196613:LWG196637 MFT196613:MGC196637 MPP196613:MPY196637 MZL196613:MZU196637 NJH196613:NJQ196637 NTD196613:NTM196637 OCZ196613:ODI196637 OMV196613:ONE196637 OWR196613:OXA196637 PGN196613:PGW196637 PQJ196613:PQS196637 QAF196613:QAO196637 QKB196613:QKK196637 QTX196613:QUG196637 RDT196613:REC196637 RNP196613:RNY196637 RXL196613:RXU196637 SHH196613:SHQ196637 SRD196613:SRM196637 TAZ196613:TBI196637 TKV196613:TLE196637 TUR196613:TVA196637 UEN196613:UEW196637 UOJ196613:UOS196637 UYF196613:UYO196637 VIB196613:VIK196637 VRX196613:VSG196637 WBT196613:WCC196637 WLP196613:WLY196637 WVL196613:WVU196637 D262149:M262173 IZ262149:JI262173 SV262149:TE262173 ACR262149:ADA262173 AMN262149:AMW262173 AWJ262149:AWS262173 BGF262149:BGO262173 BQB262149:BQK262173 BZX262149:CAG262173 CJT262149:CKC262173 CTP262149:CTY262173 DDL262149:DDU262173 DNH262149:DNQ262173 DXD262149:DXM262173 EGZ262149:EHI262173 EQV262149:ERE262173 FAR262149:FBA262173 FKN262149:FKW262173 FUJ262149:FUS262173 GEF262149:GEO262173 GOB262149:GOK262173 GXX262149:GYG262173 HHT262149:HIC262173 HRP262149:HRY262173 IBL262149:IBU262173 ILH262149:ILQ262173 IVD262149:IVM262173 JEZ262149:JFI262173 JOV262149:JPE262173 JYR262149:JZA262173 KIN262149:KIW262173 KSJ262149:KSS262173 LCF262149:LCO262173 LMB262149:LMK262173 LVX262149:LWG262173 MFT262149:MGC262173 MPP262149:MPY262173 MZL262149:MZU262173 NJH262149:NJQ262173 NTD262149:NTM262173 OCZ262149:ODI262173 OMV262149:ONE262173 OWR262149:OXA262173 PGN262149:PGW262173 PQJ262149:PQS262173 QAF262149:QAO262173 QKB262149:QKK262173 QTX262149:QUG262173 RDT262149:REC262173 RNP262149:RNY262173 RXL262149:RXU262173 SHH262149:SHQ262173 SRD262149:SRM262173 TAZ262149:TBI262173 TKV262149:TLE262173 TUR262149:TVA262173 UEN262149:UEW262173 UOJ262149:UOS262173 UYF262149:UYO262173 VIB262149:VIK262173 VRX262149:VSG262173 WBT262149:WCC262173 WLP262149:WLY262173 WVL262149:WVU262173 D327685:M327709 IZ327685:JI327709 SV327685:TE327709 ACR327685:ADA327709 AMN327685:AMW327709 AWJ327685:AWS327709 BGF327685:BGO327709 BQB327685:BQK327709 BZX327685:CAG327709 CJT327685:CKC327709 CTP327685:CTY327709 DDL327685:DDU327709 DNH327685:DNQ327709 DXD327685:DXM327709 EGZ327685:EHI327709 EQV327685:ERE327709 FAR327685:FBA327709 FKN327685:FKW327709 FUJ327685:FUS327709 GEF327685:GEO327709 GOB327685:GOK327709 GXX327685:GYG327709 HHT327685:HIC327709 HRP327685:HRY327709 IBL327685:IBU327709 ILH327685:ILQ327709 IVD327685:IVM327709 JEZ327685:JFI327709 JOV327685:JPE327709 JYR327685:JZA327709 KIN327685:KIW327709 KSJ327685:KSS327709 LCF327685:LCO327709 LMB327685:LMK327709 LVX327685:LWG327709 MFT327685:MGC327709 MPP327685:MPY327709 MZL327685:MZU327709 NJH327685:NJQ327709 NTD327685:NTM327709 OCZ327685:ODI327709 OMV327685:ONE327709 OWR327685:OXA327709 PGN327685:PGW327709 PQJ327685:PQS327709 QAF327685:QAO327709 QKB327685:QKK327709 QTX327685:QUG327709 RDT327685:REC327709 RNP327685:RNY327709 RXL327685:RXU327709 SHH327685:SHQ327709 SRD327685:SRM327709 TAZ327685:TBI327709 TKV327685:TLE327709 TUR327685:TVA327709 UEN327685:UEW327709 UOJ327685:UOS327709 UYF327685:UYO327709 VIB327685:VIK327709 VRX327685:VSG327709 WBT327685:WCC327709 WLP327685:WLY327709 WVL327685:WVU327709 D393221:M393245 IZ393221:JI393245 SV393221:TE393245 ACR393221:ADA393245 AMN393221:AMW393245 AWJ393221:AWS393245 BGF393221:BGO393245 BQB393221:BQK393245 BZX393221:CAG393245 CJT393221:CKC393245 CTP393221:CTY393245 DDL393221:DDU393245 DNH393221:DNQ393245 DXD393221:DXM393245 EGZ393221:EHI393245 EQV393221:ERE393245 FAR393221:FBA393245 FKN393221:FKW393245 FUJ393221:FUS393245 GEF393221:GEO393245 GOB393221:GOK393245 GXX393221:GYG393245 HHT393221:HIC393245 HRP393221:HRY393245 IBL393221:IBU393245 ILH393221:ILQ393245 IVD393221:IVM393245 JEZ393221:JFI393245 JOV393221:JPE393245 JYR393221:JZA393245 KIN393221:KIW393245 KSJ393221:KSS393245 LCF393221:LCO393245 LMB393221:LMK393245 LVX393221:LWG393245 MFT393221:MGC393245 MPP393221:MPY393245 MZL393221:MZU393245 NJH393221:NJQ393245 NTD393221:NTM393245 OCZ393221:ODI393245 OMV393221:ONE393245 OWR393221:OXA393245 PGN393221:PGW393245 PQJ393221:PQS393245 QAF393221:QAO393245 QKB393221:QKK393245 QTX393221:QUG393245 RDT393221:REC393245 RNP393221:RNY393245 RXL393221:RXU393245 SHH393221:SHQ393245 SRD393221:SRM393245 TAZ393221:TBI393245 TKV393221:TLE393245 TUR393221:TVA393245 UEN393221:UEW393245 UOJ393221:UOS393245 UYF393221:UYO393245 VIB393221:VIK393245 VRX393221:VSG393245 WBT393221:WCC393245 WLP393221:WLY393245 WVL393221:WVU393245 D458757:M458781 IZ458757:JI458781 SV458757:TE458781 ACR458757:ADA458781 AMN458757:AMW458781 AWJ458757:AWS458781 BGF458757:BGO458781 BQB458757:BQK458781 BZX458757:CAG458781 CJT458757:CKC458781 CTP458757:CTY458781 DDL458757:DDU458781 DNH458757:DNQ458781 DXD458757:DXM458781 EGZ458757:EHI458781 EQV458757:ERE458781 FAR458757:FBA458781 FKN458757:FKW458781 FUJ458757:FUS458781 GEF458757:GEO458781 GOB458757:GOK458781 GXX458757:GYG458781 HHT458757:HIC458781 HRP458757:HRY458781 IBL458757:IBU458781 ILH458757:ILQ458781 IVD458757:IVM458781 JEZ458757:JFI458781 JOV458757:JPE458781 JYR458757:JZA458781 KIN458757:KIW458781 KSJ458757:KSS458781 LCF458757:LCO458781 LMB458757:LMK458781 LVX458757:LWG458781 MFT458757:MGC458781 MPP458757:MPY458781 MZL458757:MZU458781 NJH458757:NJQ458781 NTD458757:NTM458781 OCZ458757:ODI458781 OMV458757:ONE458781 OWR458757:OXA458781 PGN458757:PGW458781 PQJ458757:PQS458781 QAF458757:QAO458781 QKB458757:QKK458781 QTX458757:QUG458781 RDT458757:REC458781 RNP458757:RNY458781 RXL458757:RXU458781 SHH458757:SHQ458781 SRD458757:SRM458781 TAZ458757:TBI458781 TKV458757:TLE458781 TUR458757:TVA458781 UEN458757:UEW458781 UOJ458757:UOS458781 UYF458757:UYO458781 VIB458757:VIK458781 VRX458757:VSG458781 WBT458757:WCC458781 WLP458757:WLY458781 WVL458757:WVU458781 D524293:M524317 IZ524293:JI524317 SV524293:TE524317 ACR524293:ADA524317 AMN524293:AMW524317 AWJ524293:AWS524317 BGF524293:BGO524317 BQB524293:BQK524317 BZX524293:CAG524317 CJT524293:CKC524317 CTP524293:CTY524317 DDL524293:DDU524317 DNH524293:DNQ524317 DXD524293:DXM524317 EGZ524293:EHI524317 EQV524293:ERE524317 FAR524293:FBA524317 FKN524293:FKW524317 FUJ524293:FUS524317 GEF524293:GEO524317 GOB524293:GOK524317 GXX524293:GYG524317 HHT524293:HIC524317 HRP524293:HRY524317 IBL524293:IBU524317 ILH524293:ILQ524317 IVD524293:IVM524317 JEZ524293:JFI524317 JOV524293:JPE524317 JYR524293:JZA524317 KIN524293:KIW524317 KSJ524293:KSS524317 LCF524293:LCO524317 LMB524293:LMK524317 LVX524293:LWG524317 MFT524293:MGC524317 MPP524293:MPY524317 MZL524293:MZU524317 NJH524293:NJQ524317 NTD524293:NTM524317 OCZ524293:ODI524317 OMV524293:ONE524317 OWR524293:OXA524317 PGN524293:PGW524317 PQJ524293:PQS524317 QAF524293:QAO524317 QKB524293:QKK524317 QTX524293:QUG524317 RDT524293:REC524317 RNP524293:RNY524317 RXL524293:RXU524317 SHH524293:SHQ524317 SRD524293:SRM524317 TAZ524293:TBI524317 TKV524293:TLE524317 TUR524293:TVA524317 UEN524293:UEW524317 UOJ524293:UOS524317 UYF524293:UYO524317 VIB524293:VIK524317 VRX524293:VSG524317 WBT524293:WCC524317 WLP524293:WLY524317 WVL524293:WVU524317 D589829:M589853 IZ589829:JI589853 SV589829:TE589853 ACR589829:ADA589853 AMN589829:AMW589853 AWJ589829:AWS589853 BGF589829:BGO589853 BQB589829:BQK589853 BZX589829:CAG589853 CJT589829:CKC589853 CTP589829:CTY589853 DDL589829:DDU589853 DNH589829:DNQ589853 DXD589829:DXM589853 EGZ589829:EHI589853 EQV589829:ERE589853 FAR589829:FBA589853 FKN589829:FKW589853 FUJ589829:FUS589853 GEF589829:GEO589853 GOB589829:GOK589853 GXX589829:GYG589853 HHT589829:HIC589853 HRP589829:HRY589853 IBL589829:IBU589853 ILH589829:ILQ589853 IVD589829:IVM589853 JEZ589829:JFI589853 JOV589829:JPE589853 JYR589829:JZA589853 KIN589829:KIW589853 KSJ589829:KSS589853 LCF589829:LCO589853 LMB589829:LMK589853 LVX589829:LWG589853 MFT589829:MGC589853 MPP589829:MPY589853 MZL589829:MZU589853 NJH589829:NJQ589853 NTD589829:NTM589853 OCZ589829:ODI589853 OMV589829:ONE589853 OWR589829:OXA589853 PGN589829:PGW589853 PQJ589829:PQS589853 QAF589829:QAO589853 QKB589829:QKK589853 QTX589829:QUG589853 RDT589829:REC589853 RNP589829:RNY589853 RXL589829:RXU589853 SHH589829:SHQ589853 SRD589829:SRM589853 TAZ589829:TBI589853 TKV589829:TLE589853 TUR589829:TVA589853 UEN589829:UEW589853 UOJ589829:UOS589853 UYF589829:UYO589853 VIB589829:VIK589853 VRX589829:VSG589853 WBT589829:WCC589853 WLP589829:WLY589853 WVL589829:WVU589853 D655365:M655389 IZ655365:JI655389 SV655365:TE655389 ACR655365:ADA655389 AMN655365:AMW655389 AWJ655365:AWS655389 BGF655365:BGO655389 BQB655365:BQK655389 BZX655365:CAG655389 CJT655365:CKC655389 CTP655365:CTY655389 DDL655365:DDU655389 DNH655365:DNQ655389 DXD655365:DXM655389 EGZ655365:EHI655389 EQV655365:ERE655389 FAR655365:FBA655389 FKN655365:FKW655389 FUJ655365:FUS655389 GEF655365:GEO655389 GOB655365:GOK655389 GXX655365:GYG655389 HHT655365:HIC655389 HRP655365:HRY655389 IBL655365:IBU655389 ILH655365:ILQ655389 IVD655365:IVM655389 JEZ655365:JFI655389 JOV655365:JPE655389 JYR655365:JZA655389 KIN655365:KIW655389 KSJ655365:KSS655389 LCF655365:LCO655389 LMB655365:LMK655389 LVX655365:LWG655389 MFT655365:MGC655389 MPP655365:MPY655389 MZL655365:MZU655389 NJH655365:NJQ655389 NTD655365:NTM655389 OCZ655365:ODI655389 OMV655365:ONE655389 OWR655365:OXA655389 PGN655365:PGW655389 PQJ655365:PQS655389 QAF655365:QAO655389 QKB655365:QKK655389 QTX655365:QUG655389 RDT655365:REC655389 RNP655365:RNY655389 RXL655365:RXU655389 SHH655365:SHQ655389 SRD655365:SRM655389 TAZ655365:TBI655389 TKV655365:TLE655389 TUR655365:TVA655389 UEN655365:UEW655389 UOJ655365:UOS655389 UYF655365:UYO655389 VIB655365:VIK655389 VRX655365:VSG655389 WBT655365:WCC655389 WLP655365:WLY655389 WVL655365:WVU655389 D720901:M720925 IZ720901:JI720925 SV720901:TE720925 ACR720901:ADA720925 AMN720901:AMW720925 AWJ720901:AWS720925 BGF720901:BGO720925 BQB720901:BQK720925 BZX720901:CAG720925 CJT720901:CKC720925 CTP720901:CTY720925 DDL720901:DDU720925 DNH720901:DNQ720925 DXD720901:DXM720925 EGZ720901:EHI720925 EQV720901:ERE720925 FAR720901:FBA720925 FKN720901:FKW720925 FUJ720901:FUS720925 GEF720901:GEO720925 GOB720901:GOK720925 GXX720901:GYG720925 HHT720901:HIC720925 HRP720901:HRY720925 IBL720901:IBU720925 ILH720901:ILQ720925 IVD720901:IVM720925 JEZ720901:JFI720925 JOV720901:JPE720925 JYR720901:JZA720925 KIN720901:KIW720925 KSJ720901:KSS720925 LCF720901:LCO720925 LMB720901:LMK720925 LVX720901:LWG720925 MFT720901:MGC720925 MPP720901:MPY720925 MZL720901:MZU720925 NJH720901:NJQ720925 NTD720901:NTM720925 OCZ720901:ODI720925 OMV720901:ONE720925 OWR720901:OXA720925 PGN720901:PGW720925 PQJ720901:PQS720925 QAF720901:QAO720925 QKB720901:QKK720925 QTX720901:QUG720925 RDT720901:REC720925 RNP720901:RNY720925 RXL720901:RXU720925 SHH720901:SHQ720925 SRD720901:SRM720925 TAZ720901:TBI720925 TKV720901:TLE720925 TUR720901:TVA720925 UEN720901:UEW720925 UOJ720901:UOS720925 UYF720901:UYO720925 VIB720901:VIK720925 VRX720901:VSG720925 WBT720901:WCC720925 WLP720901:WLY720925 WVL720901:WVU720925 D786437:M786461 IZ786437:JI786461 SV786437:TE786461 ACR786437:ADA786461 AMN786437:AMW786461 AWJ786437:AWS786461 BGF786437:BGO786461 BQB786437:BQK786461 BZX786437:CAG786461 CJT786437:CKC786461 CTP786437:CTY786461 DDL786437:DDU786461 DNH786437:DNQ786461 DXD786437:DXM786461 EGZ786437:EHI786461 EQV786437:ERE786461 FAR786437:FBA786461 FKN786437:FKW786461 FUJ786437:FUS786461 GEF786437:GEO786461 GOB786437:GOK786461 GXX786437:GYG786461 HHT786437:HIC786461 HRP786437:HRY786461 IBL786437:IBU786461 ILH786437:ILQ786461 IVD786437:IVM786461 JEZ786437:JFI786461 JOV786437:JPE786461 JYR786437:JZA786461 KIN786437:KIW786461 KSJ786437:KSS786461 LCF786437:LCO786461 LMB786437:LMK786461 LVX786437:LWG786461 MFT786437:MGC786461 MPP786437:MPY786461 MZL786437:MZU786461 NJH786437:NJQ786461 NTD786437:NTM786461 OCZ786437:ODI786461 OMV786437:ONE786461 OWR786437:OXA786461 PGN786437:PGW786461 PQJ786437:PQS786461 QAF786437:QAO786461 QKB786437:QKK786461 QTX786437:QUG786461 RDT786437:REC786461 RNP786437:RNY786461 RXL786437:RXU786461 SHH786437:SHQ786461 SRD786437:SRM786461 TAZ786437:TBI786461 TKV786437:TLE786461 TUR786437:TVA786461 UEN786437:UEW786461 UOJ786437:UOS786461 UYF786437:UYO786461 VIB786437:VIK786461 VRX786437:VSG786461 WBT786437:WCC786461 WLP786437:WLY786461 WVL786437:WVU786461 D851973:M851997 IZ851973:JI851997 SV851973:TE851997 ACR851973:ADA851997 AMN851973:AMW851997 AWJ851973:AWS851997 BGF851973:BGO851997 BQB851973:BQK851997 BZX851973:CAG851997 CJT851973:CKC851997 CTP851973:CTY851997 DDL851973:DDU851997 DNH851973:DNQ851997 DXD851973:DXM851997 EGZ851973:EHI851997 EQV851973:ERE851997 FAR851973:FBA851997 FKN851973:FKW851997 FUJ851973:FUS851997 GEF851973:GEO851997 GOB851973:GOK851997 GXX851973:GYG851997 HHT851973:HIC851997 HRP851973:HRY851997 IBL851973:IBU851997 ILH851973:ILQ851997 IVD851973:IVM851997 JEZ851973:JFI851997 JOV851973:JPE851997 JYR851973:JZA851997 KIN851973:KIW851997 KSJ851973:KSS851997 LCF851973:LCO851997 LMB851973:LMK851997 LVX851973:LWG851997 MFT851973:MGC851997 MPP851973:MPY851997 MZL851973:MZU851997 NJH851973:NJQ851997 NTD851973:NTM851997 OCZ851973:ODI851997 OMV851973:ONE851997 OWR851973:OXA851997 PGN851973:PGW851997 PQJ851973:PQS851997 QAF851973:QAO851997 QKB851973:QKK851997 QTX851973:QUG851997 RDT851973:REC851997 RNP851973:RNY851997 RXL851973:RXU851997 SHH851973:SHQ851997 SRD851973:SRM851997 TAZ851973:TBI851997 TKV851973:TLE851997 TUR851973:TVA851997 UEN851973:UEW851997 UOJ851973:UOS851997 UYF851973:UYO851997 VIB851973:VIK851997 VRX851973:VSG851997 WBT851973:WCC851997 WLP851973:WLY851997 WVL851973:WVU851997 D917509:M917533 IZ917509:JI917533 SV917509:TE917533 ACR917509:ADA917533 AMN917509:AMW917533 AWJ917509:AWS917533 BGF917509:BGO917533 BQB917509:BQK917533 BZX917509:CAG917533 CJT917509:CKC917533 CTP917509:CTY917533 DDL917509:DDU917533 DNH917509:DNQ917533 DXD917509:DXM917533 EGZ917509:EHI917533 EQV917509:ERE917533 FAR917509:FBA917533 FKN917509:FKW917533 FUJ917509:FUS917533 GEF917509:GEO917533 GOB917509:GOK917533 GXX917509:GYG917533 HHT917509:HIC917533 HRP917509:HRY917533 IBL917509:IBU917533 ILH917509:ILQ917533 IVD917509:IVM917533 JEZ917509:JFI917533 JOV917509:JPE917533 JYR917509:JZA917533 KIN917509:KIW917533 KSJ917509:KSS917533 LCF917509:LCO917533 LMB917509:LMK917533 LVX917509:LWG917533 MFT917509:MGC917533 MPP917509:MPY917533 MZL917509:MZU917533 NJH917509:NJQ917533 NTD917509:NTM917533 OCZ917509:ODI917533 OMV917509:ONE917533 OWR917509:OXA917533 PGN917509:PGW917533 PQJ917509:PQS917533 QAF917509:QAO917533 QKB917509:QKK917533 QTX917509:QUG917533 RDT917509:REC917533 RNP917509:RNY917533 RXL917509:RXU917533 SHH917509:SHQ917533 SRD917509:SRM917533 TAZ917509:TBI917533 TKV917509:TLE917533 TUR917509:TVA917533 UEN917509:UEW917533 UOJ917509:UOS917533 UYF917509:UYO917533 VIB917509:VIK917533 VRX917509:VSG917533 WBT917509:WCC917533 WLP917509:WLY917533 WVL917509:WVU917533 D983045:M983069 IZ983045:JI983069 SV983045:TE983069 ACR983045:ADA983069 AMN983045:AMW983069 AWJ983045:AWS983069 BGF983045:BGO983069 BQB983045:BQK983069 BZX983045:CAG983069 CJT983045:CKC983069 CTP983045:CTY983069 DDL983045:DDU983069 DNH983045:DNQ983069 DXD983045:DXM983069 EGZ983045:EHI983069 EQV983045:ERE983069 FAR983045:FBA983069 FKN983045:FKW983069 FUJ983045:FUS983069 GEF983045:GEO983069 GOB983045:GOK983069 GXX983045:GYG983069 HHT983045:HIC983069 HRP983045:HRY983069 IBL983045:IBU983069 ILH983045:ILQ983069 IVD983045:IVM983069 JEZ983045:JFI983069 JOV983045:JPE983069 JYR983045:JZA983069 KIN983045:KIW983069 KSJ983045:KSS983069 LCF983045:LCO983069 LMB983045:LMK983069 LVX983045:LWG983069 MFT983045:MGC983069 MPP983045:MPY983069 MZL983045:MZU983069 NJH983045:NJQ983069 NTD983045:NTM983069 OCZ983045:ODI983069 OMV983045:ONE983069 OWR983045:OXA983069 PGN983045:PGW983069 PQJ983045:PQS983069 QAF983045:QAO983069 QKB983045:QKK983069 QTX983045:QUG983069 RDT983045:REC983069 RNP983045:RNY983069 RXL983045:RXU983069 SHH983045:SHQ983069 SRD983045:SRM983069 TAZ983045:TBI983069 TKV983045:TLE983069 TUR983045:TVA983069 UEN983045:UEW983069 UOJ983045:UOS983069 UYF983045:UYO983069 VIB983045:VIK983069 VRX983045:VSG983069 WBT983045:WCC983069 WLP983045:WLY983069 WVL983045:WVU983069 B7:B30 IX7:IX30 ST7:ST30 ACP7:ACP30 AML7:AML30 AWH7:AWH30 BGD7:BGD30 BPZ7:BPZ30 BZV7:BZV30 CJR7:CJR30 CTN7:CTN30 DDJ7:DDJ30 DNF7:DNF30 DXB7:DXB30 EGX7:EGX30 EQT7:EQT30 FAP7:FAP30 FKL7:FKL30 FUH7:FUH30 GED7:GED30 GNZ7:GNZ30 GXV7:GXV30 HHR7:HHR30 HRN7:HRN30 IBJ7:IBJ30 ILF7:ILF30 IVB7:IVB30 JEX7:JEX30 JOT7:JOT30 JYP7:JYP30 KIL7:KIL30 KSH7:KSH30 LCD7:LCD30 LLZ7:LLZ30 LVV7:LVV30 MFR7:MFR30 MPN7:MPN30 MZJ7:MZJ30 NJF7:NJF30 NTB7:NTB30 OCX7:OCX30 OMT7:OMT30 OWP7:OWP30 PGL7:PGL30 PQH7:PQH30 QAD7:QAD30 QJZ7:QJZ30 QTV7:QTV30 RDR7:RDR30 RNN7:RNN30 RXJ7:RXJ30 SHF7:SHF30 SRB7:SRB30 TAX7:TAX30 TKT7:TKT30 TUP7:TUP30 UEL7:UEL30 UOH7:UOH30 UYD7:UYD30 VHZ7:VHZ30 VRV7:VRV30 WBR7:WBR30 WLN7:WLN30 WVJ7:WVJ30 B65543:B65566 IX65543:IX65566 ST65543:ST65566 ACP65543:ACP65566 AML65543:AML65566 AWH65543:AWH65566 BGD65543:BGD65566 BPZ65543:BPZ65566 BZV65543:BZV65566 CJR65543:CJR65566 CTN65543:CTN65566 DDJ65543:DDJ65566 DNF65543:DNF65566 DXB65543:DXB65566 EGX65543:EGX65566 EQT65543:EQT65566 FAP65543:FAP65566 FKL65543:FKL65566 FUH65543:FUH65566 GED65543:GED65566 GNZ65543:GNZ65566 GXV65543:GXV65566 HHR65543:HHR65566 HRN65543:HRN65566 IBJ65543:IBJ65566 ILF65543:ILF65566 IVB65543:IVB65566 JEX65543:JEX65566 JOT65543:JOT65566 JYP65543:JYP65566 KIL65543:KIL65566 KSH65543:KSH65566 LCD65543:LCD65566 LLZ65543:LLZ65566 LVV65543:LVV65566 MFR65543:MFR65566 MPN65543:MPN65566 MZJ65543:MZJ65566 NJF65543:NJF65566 NTB65543:NTB65566 OCX65543:OCX65566 OMT65543:OMT65566 OWP65543:OWP65566 PGL65543:PGL65566 PQH65543:PQH65566 QAD65543:QAD65566 QJZ65543:QJZ65566 QTV65543:QTV65566 RDR65543:RDR65566 RNN65543:RNN65566 RXJ65543:RXJ65566 SHF65543:SHF65566 SRB65543:SRB65566 TAX65543:TAX65566 TKT65543:TKT65566 TUP65543:TUP65566 UEL65543:UEL65566 UOH65543:UOH65566 UYD65543:UYD65566 VHZ65543:VHZ65566 VRV65543:VRV65566 WBR65543:WBR65566 WLN65543:WLN65566 WVJ65543:WVJ65566 B131079:B131102 IX131079:IX131102 ST131079:ST131102 ACP131079:ACP131102 AML131079:AML131102 AWH131079:AWH131102 BGD131079:BGD131102 BPZ131079:BPZ131102 BZV131079:BZV131102 CJR131079:CJR131102 CTN131079:CTN131102 DDJ131079:DDJ131102 DNF131079:DNF131102 DXB131079:DXB131102 EGX131079:EGX131102 EQT131079:EQT131102 FAP131079:FAP131102 FKL131079:FKL131102 FUH131079:FUH131102 GED131079:GED131102 GNZ131079:GNZ131102 GXV131079:GXV131102 HHR131079:HHR131102 HRN131079:HRN131102 IBJ131079:IBJ131102 ILF131079:ILF131102 IVB131079:IVB131102 JEX131079:JEX131102 JOT131079:JOT131102 JYP131079:JYP131102 KIL131079:KIL131102 KSH131079:KSH131102 LCD131079:LCD131102 LLZ131079:LLZ131102 LVV131079:LVV131102 MFR131079:MFR131102 MPN131079:MPN131102 MZJ131079:MZJ131102 NJF131079:NJF131102 NTB131079:NTB131102 OCX131079:OCX131102 OMT131079:OMT131102 OWP131079:OWP131102 PGL131079:PGL131102 PQH131079:PQH131102 QAD131079:QAD131102 QJZ131079:QJZ131102 QTV131079:QTV131102 RDR131079:RDR131102 RNN131079:RNN131102 RXJ131079:RXJ131102 SHF131079:SHF131102 SRB131079:SRB131102 TAX131079:TAX131102 TKT131079:TKT131102 TUP131079:TUP131102 UEL131079:UEL131102 UOH131079:UOH131102 UYD131079:UYD131102 VHZ131079:VHZ131102 VRV131079:VRV131102 WBR131079:WBR131102 WLN131079:WLN131102 WVJ131079:WVJ131102 B196615:B196638 IX196615:IX196638 ST196615:ST196638 ACP196615:ACP196638 AML196615:AML196638 AWH196615:AWH196638 BGD196615:BGD196638 BPZ196615:BPZ196638 BZV196615:BZV196638 CJR196615:CJR196638 CTN196615:CTN196638 DDJ196615:DDJ196638 DNF196615:DNF196638 DXB196615:DXB196638 EGX196615:EGX196638 EQT196615:EQT196638 FAP196615:FAP196638 FKL196615:FKL196638 FUH196615:FUH196638 GED196615:GED196638 GNZ196615:GNZ196638 GXV196615:GXV196638 HHR196615:HHR196638 HRN196615:HRN196638 IBJ196615:IBJ196638 ILF196615:ILF196638 IVB196615:IVB196638 JEX196615:JEX196638 JOT196615:JOT196638 JYP196615:JYP196638 KIL196615:KIL196638 KSH196615:KSH196638 LCD196615:LCD196638 LLZ196615:LLZ196638 LVV196615:LVV196638 MFR196615:MFR196638 MPN196615:MPN196638 MZJ196615:MZJ196638 NJF196615:NJF196638 NTB196615:NTB196638 OCX196615:OCX196638 OMT196615:OMT196638 OWP196615:OWP196638 PGL196615:PGL196638 PQH196615:PQH196638 QAD196615:QAD196638 QJZ196615:QJZ196638 QTV196615:QTV196638 RDR196615:RDR196638 RNN196615:RNN196638 RXJ196615:RXJ196638 SHF196615:SHF196638 SRB196615:SRB196638 TAX196615:TAX196638 TKT196615:TKT196638 TUP196615:TUP196638 UEL196615:UEL196638 UOH196615:UOH196638 UYD196615:UYD196638 VHZ196615:VHZ196638 VRV196615:VRV196638 WBR196615:WBR196638 WLN196615:WLN196638 WVJ196615:WVJ196638 B262151:B262174 IX262151:IX262174 ST262151:ST262174 ACP262151:ACP262174 AML262151:AML262174 AWH262151:AWH262174 BGD262151:BGD262174 BPZ262151:BPZ262174 BZV262151:BZV262174 CJR262151:CJR262174 CTN262151:CTN262174 DDJ262151:DDJ262174 DNF262151:DNF262174 DXB262151:DXB262174 EGX262151:EGX262174 EQT262151:EQT262174 FAP262151:FAP262174 FKL262151:FKL262174 FUH262151:FUH262174 GED262151:GED262174 GNZ262151:GNZ262174 GXV262151:GXV262174 HHR262151:HHR262174 HRN262151:HRN262174 IBJ262151:IBJ262174 ILF262151:ILF262174 IVB262151:IVB262174 JEX262151:JEX262174 JOT262151:JOT262174 JYP262151:JYP262174 KIL262151:KIL262174 KSH262151:KSH262174 LCD262151:LCD262174 LLZ262151:LLZ262174 LVV262151:LVV262174 MFR262151:MFR262174 MPN262151:MPN262174 MZJ262151:MZJ262174 NJF262151:NJF262174 NTB262151:NTB262174 OCX262151:OCX262174 OMT262151:OMT262174 OWP262151:OWP262174 PGL262151:PGL262174 PQH262151:PQH262174 QAD262151:QAD262174 QJZ262151:QJZ262174 QTV262151:QTV262174 RDR262151:RDR262174 RNN262151:RNN262174 RXJ262151:RXJ262174 SHF262151:SHF262174 SRB262151:SRB262174 TAX262151:TAX262174 TKT262151:TKT262174 TUP262151:TUP262174 UEL262151:UEL262174 UOH262151:UOH262174 UYD262151:UYD262174 VHZ262151:VHZ262174 VRV262151:VRV262174 WBR262151:WBR262174 WLN262151:WLN262174 WVJ262151:WVJ262174 B327687:B327710 IX327687:IX327710 ST327687:ST327710 ACP327687:ACP327710 AML327687:AML327710 AWH327687:AWH327710 BGD327687:BGD327710 BPZ327687:BPZ327710 BZV327687:BZV327710 CJR327687:CJR327710 CTN327687:CTN327710 DDJ327687:DDJ327710 DNF327687:DNF327710 DXB327687:DXB327710 EGX327687:EGX327710 EQT327687:EQT327710 FAP327687:FAP327710 FKL327687:FKL327710 FUH327687:FUH327710 GED327687:GED327710 GNZ327687:GNZ327710 GXV327687:GXV327710 HHR327687:HHR327710 HRN327687:HRN327710 IBJ327687:IBJ327710 ILF327687:ILF327710 IVB327687:IVB327710 JEX327687:JEX327710 JOT327687:JOT327710 JYP327687:JYP327710 KIL327687:KIL327710 KSH327687:KSH327710 LCD327687:LCD327710 LLZ327687:LLZ327710 LVV327687:LVV327710 MFR327687:MFR327710 MPN327687:MPN327710 MZJ327687:MZJ327710 NJF327687:NJF327710 NTB327687:NTB327710 OCX327687:OCX327710 OMT327687:OMT327710 OWP327687:OWP327710 PGL327687:PGL327710 PQH327687:PQH327710 QAD327687:QAD327710 QJZ327687:QJZ327710 QTV327687:QTV327710 RDR327687:RDR327710 RNN327687:RNN327710 RXJ327687:RXJ327710 SHF327687:SHF327710 SRB327687:SRB327710 TAX327687:TAX327710 TKT327687:TKT327710 TUP327687:TUP327710 UEL327687:UEL327710 UOH327687:UOH327710 UYD327687:UYD327710 VHZ327687:VHZ327710 VRV327687:VRV327710 WBR327687:WBR327710 WLN327687:WLN327710 WVJ327687:WVJ327710 B393223:B393246 IX393223:IX393246 ST393223:ST393246 ACP393223:ACP393246 AML393223:AML393246 AWH393223:AWH393246 BGD393223:BGD393246 BPZ393223:BPZ393246 BZV393223:BZV393246 CJR393223:CJR393246 CTN393223:CTN393246 DDJ393223:DDJ393246 DNF393223:DNF393246 DXB393223:DXB393246 EGX393223:EGX393246 EQT393223:EQT393246 FAP393223:FAP393246 FKL393223:FKL393246 FUH393223:FUH393246 GED393223:GED393246 GNZ393223:GNZ393246 GXV393223:GXV393246 HHR393223:HHR393246 HRN393223:HRN393246 IBJ393223:IBJ393246 ILF393223:ILF393246 IVB393223:IVB393246 JEX393223:JEX393246 JOT393223:JOT393246 JYP393223:JYP393246 KIL393223:KIL393246 KSH393223:KSH393246 LCD393223:LCD393246 LLZ393223:LLZ393246 LVV393223:LVV393246 MFR393223:MFR393246 MPN393223:MPN393246 MZJ393223:MZJ393246 NJF393223:NJF393246 NTB393223:NTB393246 OCX393223:OCX393246 OMT393223:OMT393246 OWP393223:OWP393246 PGL393223:PGL393246 PQH393223:PQH393246 QAD393223:QAD393246 QJZ393223:QJZ393246 QTV393223:QTV393246 RDR393223:RDR393246 RNN393223:RNN393246 RXJ393223:RXJ393246 SHF393223:SHF393246 SRB393223:SRB393246 TAX393223:TAX393246 TKT393223:TKT393246 TUP393223:TUP393246 UEL393223:UEL393246 UOH393223:UOH393246 UYD393223:UYD393246 VHZ393223:VHZ393246 VRV393223:VRV393246 WBR393223:WBR393246 WLN393223:WLN393246 WVJ393223:WVJ393246 B458759:B458782 IX458759:IX458782 ST458759:ST458782 ACP458759:ACP458782 AML458759:AML458782 AWH458759:AWH458782 BGD458759:BGD458782 BPZ458759:BPZ458782 BZV458759:BZV458782 CJR458759:CJR458782 CTN458759:CTN458782 DDJ458759:DDJ458782 DNF458759:DNF458782 DXB458759:DXB458782 EGX458759:EGX458782 EQT458759:EQT458782 FAP458759:FAP458782 FKL458759:FKL458782 FUH458759:FUH458782 GED458759:GED458782 GNZ458759:GNZ458782 GXV458759:GXV458782 HHR458759:HHR458782 HRN458759:HRN458782 IBJ458759:IBJ458782 ILF458759:ILF458782 IVB458759:IVB458782 JEX458759:JEX458782 JOT458759:JOT458782 JYP458759:JYP458782 KIL458759:KIL458782 KSH458759:KSH458782 LCD458759:LCD458782 LLZ458759:LLZ458782 LVV458759:LVV458782 MFR458759:MFR458782 MPN458759:MPN458782 MZJ458759:MZJ458782 NJF458759:NJF458782 NTB458759:NTB458782 OCX458759:OCX458782 OMT458759:OMT458782 OWP458759:OWP458782 PGL458759:PGL458782 PQH458759:PQH458782 QAD458759:QAD458782 QJZ458759:QJZ458782 QTV458759:QTV458782 RDR458759:RDR458782 RNN458759:RNN458782 RXJ458759:RXJ458782 SHF458759:SHF458782 SRB458759:SRB458782 TAX458759:TAX458782 TKT458759:TKT458782 TUP458759:TUP458782 UEL458759:UEL458782 UOH458759:UOH458782 UYD458759:UYD458782 VHZ458759:VHZ458782 VRV458759:VRV458782 WBR458759:WBR458782 WLN458759:WLN458782 WVJ458759:WVJ458782 B524295:B524318 IX524295:IX524318 ST524295:ST524318 ACP524295:ACP524318 AML524295:AML524318 AWH524295:AWH524318 BGD524295:BGD524318 BPZ524295:BPZ524318 BZV524295:BZV524318 CJR524295:CJR524318 CTN524295:CTN524318 DDJ524295:DDJ524318 DNF524295:DNF524318 DXB524295:DXB524318 EGX524295:EGX524318 EQT524295:EQT524318 FAP524295:FAP524318 FKL524295:FKL524318 FUH524295:FUH524318 GED524295:GED524318 GNZ524295:GNZ524318 GXV524295:GXV524318 HHR524295:HHR524318 HRN524295:HRN524318 IBJ524295:IBJ524318 ILF524295:ILF524318 IVB524295:IVB524318 JEX524295:JEX524318 JOT524295:JOT524318 JYP524295:JYP524318 KIL524295:KIL524318 KSH524295:KSH524318 LCD524295:LCD524318 LLZ524295:LLZ524318 LVV524295:LVV524318 MFR524295:MFR524318 MPN524295:MPN524318 MZJ524295:MZJ524318 NJF524295:NJF524318 NTB524295:NTB524318 OCX524295:OCX524318 OMT524295:OMT524318 OWP524295:OWP524318 PGL524295:PGL524318 PQH524295:PQH524318 QAD524295:QAD524318 QJZ524295:QJZ524318 QTV524295:QTV524318 RDR524295:RDR524318 RNN524295:RNN524318 RXJ524295:RXJ524318 SHF524295:SHF524318 SRB524295:SRB524318 TAX524295:TAX524318 TKT524295:TKT524318 TUP524295:TUP524318 UEL524295:UEL524318 UOH524295:UOH524318 UYD524295:UYD524318 VHZ524295:VHZ524318 VRV524295:VRV524318 WBR524295:WBR524318 WLN524295:WLN524318 WVJ524295:WVJ524318 B589831:B589854 IX589831:IX589854 ST589831:ST589854 ACP589831:ACP589854 AML589831:AML589854 AWH589831:AWH589854 BGD589831:BGD589854 BPZ589831:BPZ589854 BZV589831:BZV589854 CJR589831:CJR589854 CTN589831:CTN589854 DDJ589831:DDJ589854 DNF589831:DNF589854 DXB589831:DXB589854 EGX589831:EGX589854 EQT589831:EQT589854 FAP589831:FAP589854 FKL589831:FKL589854 FUH589831:FUH589854 GED589831:GED589854 GNZ589831:GNZ589854 GXV589831:GXV589854 HHR589831:HHR589854 HRN589831:HRN589854 IBJ589831:IBJ589854 ILF589831:ILF589854 IVB589831:IVB589854 JEX589831:JEX589854 JOT589831:JOT589854 JYP589831:JYP589854 KIL589831:KIL589854 KSH589831:KSH589854 LCD589831:LCD589854 LLZ589831:LLZ589854 LVV589831:LVV589854 MFR589831:MFR589854 MPN589831:MPN589854 MZJ589831:MZJ589854 NJF589831:NJF589854 NTB589831:NTB589854 OCX589831:OCX589854 OMT589831:OMT589854 OWP589831:OWP589854 PGL589831:PGL589854 PQH589831:PQH589854 QAD589831:QAD589854 QJZ589831:QJZ589854 QTV589831:QTV589854 RDR589831:RDR589854 RNN589831:RNN589854 RXJ589831:RXJ589854 SHF589831:SHF589854 SRB589831:SRB589854 TAX589831:TAX589854 TKT589831:TKT589854 TUP589831:TUP589854 UEL589831:UEL589854 UOH589831:UOH589854 UYD589831:UYD589854 VHZ589831:VHZ589854 VRV589831:VRV589854 WBR589831:WBR589854 WLN589831:WLN589854 WVJ589831:WVJ589854 B655367:B655390 IX655367:IX655390 ST655367:ST655390 ACP655367:ACP655390 AML655367:AML655390 AWH655367:AWH655390 BGD655367:BGD655390 BPZ655367:BPZ655390 BZV655367:BZV655390 CJR655367:CJR655390 CTN655367:CTN655390 DDJ655367:DDJ655390 DNF655367:DNF655390 DXB655367:DXB655390 EGX655367:EGX655390 EQT655367:EQT655390 FAP655367:FAP655390 FKL655367:FKL655390 FUH655367:FUH655390 GED655367:GED655390 GNZ655367:GNZ655390 GXV655367:GXV655390 HHR655367:HHR655390 HRN655367:HRN655390 IBJ655367:IBJ655390 ILF655367:ILF655390 IVB655367:IVB655390 JEX655367:JEX655390 JOT655367:JOT655390 JYP655367:JYP655390 KIL655367:KIL655390 KSH655367:KSH655390 LCD655367:LCD655390 LLZ655367:LLZ655390 LVV655367:LVV655390 MFR655367:MFR655390 MPN655367:MPN655390 MZJ655367:MZJ655390 NJF655367:NJF655390 NTB655367:NTB655390 OCX655367:OCX655390 OMT655367:OMT655390 OWP655367:OWP655390 PGL655367:PGL655390 PQH655367:PQH655390 QAD655367:QAD655390 QJZ655367:QJZ655390 QTV655367:QTV655390 RDR655367:RDR655390 RNN655367:RNN655390 RXJ655367:RXJ655390 SHF655367:SHF655390 SRB655367:SRB655390 TAX655367:TAX655390 TKT655367:TKT655390 TUP655367:TUP655390 UEL655367:UEL655390 UOH655367:UOH655390 UYD655367:UYD655390 VHZ655367:VHZ655390 VRV655367:VRV655390 WBR655367:WBR655390 WLN655367:WLN655390 WVJ655367:WVJ655390 B720903:B720926 IX720903:IX720926 ST720903:ST720926 ACP720903:ACP720926 AML720903:AML720926 AWH720903:AWH720926 BGD720903:BGD720926 BPZ720903:BPZ720926 BZV720903:BZV720926 CJR720903:CJR720926 CTN720903:CTN720926 DDJ720903:DDJ720926 DNF720903:DNF720926 DXB720903:DXB720926 EGX720903:EGX720926 EQT720903:EQT720926 FAP720903:FAP720926 FKL720903:FKL720926 FUH720903:FUH720926 GED720903:GED720926 GNZ720903:GNZ720926 GXV720903:GXV720926 HHR720903:HHR720926 HRN720903:HRN720926 IBJ720903:IBJ720926 ILF720903:ILF720926 IVB720903:IVB720926 JEX720903:JEX720926 JOT720903:JOT720926 JYP720903:JYP720926 KIL720903:KIL720926 KSH720903:KSH720926 LCD720903:LCD720926 LLZ720903:LLZ720926 LVV720903:LVV720926 MFR720903:MFR720926 MPN720903:MPN720926 MZJ720903:MZJ720926 NJF720903:NJF720926 NTB720903:NTB720926 OCX720903:OCX720926 OMT720903:OMT720926 OWP720903:OWP720926 PGL720903:PGL720926 PQH720903:PQH720926 QAD720903:QAD720926 QJZ720903:QJZ720926 QTV720903:QTV720926 RDR720903:RDR720926 RNN720903:RNN720926 RXJ720903:RXJ720926 SHF720903:SHF720926 SRB720903:SRB720926 TAX720903:TAX720926 TKT720903:TKT720926 TUP720903:TUP720926 UEL720903:UEL720926 UOH720903:UOH720926 UYD720903:UYD720926 VHZ720903:VHZ720926 VRV720903:VRV720926 WBR720903:WBR720926 WLN720903:WLN720926 WVJ720903:WVJ720926 B786439:B786462 IX786439:IX786462 ST786439:ST786462 ACP786439:ACP786462 AML786439:AML786462 AWH786439:AWH786462 BGD786439:BGD786462 BPZ786439:BPZ786462 BZV786439:BZV786462 CJR786439:CJR786462 CTN786439:CTN786462 DDJ786439:DDJ786462 DNF786439:DNF786462 DXB786439:DXB786462 EGX786439:EGX786462 EQT786439:EQT786462 FAP786439:FAP786462 FKL786439:FKL786462 FUH786439:FUH786462 GED786439:GED786462 GNZ786439:GNZ786462 GXV786439:GXV786462 HHR786439:HHR786462 HRN786439:HRN786462 IBJ786439:IBJ786462 ILF786439:ILF786462 IVB786439:IVB786462 JEX786439:JEX786462 JOT786439:JOT786462 JYP786439:JYP786462 KIL786439:KIL786462 KSH786439:KSH786462 LCD786439:LCD786462 LLZ786439:LLZ786462 LVV786439:LVV786462 MFR786439:MFR786462 MPN786439:MPN786462 MZJ786439:MZJ786462 NJF786439:NJF786462 NTB786439:NTB786462 OCX786439:OCX786462 OMT786439:OMT786462 OWP786439:OWP786462 PGL786439:PGL786462 PQH786439:PQH786462 QAD786439:QAD786462 QJZ786439:QJZ786462 QTV786439:QTV786462 RDR786439:RDR786462 RNN786439:RNN786462 RXJ786439:RXJ786462 SHF786439:SHF786462 SRB786439:SRB786462 TAX786439:TAX786462 TKT786439:TKT786462 TUP786439:TUP786462 UEL786439:UEL786462 UOH786439:UOH786462 UYD786439:UYD786462 VHZ786439:VHZ786462 VRV786439:VRV786462 WBR786439:WBR786462 WLN786439:WLN786462 WVJ786439:WVJ786462 B851975:B851998 IX851975:IX851998 ST851975:ST851998 ACP851975:ACP851998 AML851975:AML851998 AWH851975:AWH851998 BGD851975:BGD851998 BPZ851975:BPZ851998 BZV851975:BZV851998 CJR851975:CJR851998 CTN851975:CTN851998 DDJ851975:DDJ851998 DNF851975:DNF851998 DXB851975:DXB851998 EGX851975:EGX851998 EQT851975:EQT851998 FAP851975:FAP851998 FKL851975:FKL851998 FUH851975:FUH851998 GED851975:GED851998 GNZ851975:GNZ851998 GXV851975:GXV851998 HHR851975:HHR851998 HRN851975:HRN851998 IBJ851975:IBJ851998 ILF851975:ILF851998 IVB851975:IVB851998 JEX851975:JEX851998 JOT851975:JOT851998 JYP851975:JYP851998 KIL851975:KIL851998 KSH851975:KSH851998 LCD851975:LCD851998 LLZ851975:LLZ851998 LVV851975:LVV851998 MFR851975:MFR851998 MPN851975:MPN851998 MZJ851975:MZJ851998 NJF851975:NJF851998 NTB851975:NTB851998 OCX851975:OCX851998 OMT851975:OMT851998 OWP851975:OWP851998 PGL851975:PGL851998 PQH851975:PQH851998 QAD851975:QAD851998 QJZ851975:QJZ851998 QTV851975:QTV851998 RDR851975:RDR851998 RNN851975:RNN851998 RXJ851975:RXJ851998 SHF851975:SHF851998 SRB851975:SRB851998 TAX851975:TAX851998 TKT851975:TKT851998 TUP851975:TUP851998 UEL851975:UEL851998 UOH851975:UOH851998 UYD851975:UYD851998 VHZ851975:VHZ851998 VRV851975:VRV851998 WBR851975:WBR851998 WLN851975:WLN851998 WVJ851975:WVJ851998 B917511:B917534 IX917511:IX917534 ST917511:ST917534 ACP917511:ACP917534 AML917511:AML917534 AWH917511:AWH917534 BGD917511:BGD917534 BPZ917511:BPZ917534 BZV917511:BZV917534 CJR917511:CJR917534 CTN917511:CTN917534 DDJ917511:DDJ917534 DNF917511:DNF917534 DXB917511:DXB917534 EGX917511:EGX917534 EQT917511:EQT917534 FAP917511:FAP917534 FKL917511:FKL917534 FUH917511:FUH917534 GED917511:GED917534 GNZ917511:GNZ917534 GXV917511:GXV917534 HHR917511:HHR917534 HRN917511:HRN917534 IBJ917511:IBJ917534 ILF917511:ILF917534 IVB917511:IVB917534 JEX917511:JEX917534 JOT917511:JOT917534 JYP917511:JYP917534 KIL917511:KIL917534 KSH917511:KSH917534 LCD917511:LCD917534 LLZ917511:LLZ917534 LVV917511:LVV917534 MFR917511:MFR917534 MPN917511:MPN917534 MZJ917511:MZJ917534 NJF917511:NJF917534 NTB917511:NTB917534 OCX917511:OCX917534 OMT917511:OMT917534 OWP917511:OWP917534 PGL917511:PGL917534 PQH917511:PQH917534 QAD917511:QAD917534 QJZ917511:QJZ917534 QTV917511:QTV917534 RDR917511:RDR917534 RNN917511:RNN917534 RXJ917511:RXJ917534 SHF917511:SHF917534 SRB917511:SRB917534 TAX917511:TAX917534 TKT917511:TKT917534 TUP917511:TUP917534 UEL917511:UEL917534 UOH917511:UOH917534 UYD917511:UYD917534 VHZ917511:VHZ917534 VRV917511:VRV917534 WBR917511:WBR917534 WLN917511:WLN917534 WVJ917511:WVJ917534 B983047:B983070 IX983047:IX983070 ST983047:ST983070 ACP983047:ACP983070 AML983047:AML983070 AWH983047:AWH983070 BGD983047:BGD983070 BPZ983047:BPZ983070 BZV983047:BZV983070 CJR983047:CJR983070 CTN983047:CTN983070 DDJ983047:DDJ983070 DNF983047:DNF983070 DXB983047:DXB983070 EGX983047:EGX983070 EQT983047:EQT983070 FAP983047:FAP983070 FKL983047:FKL983070 FUH983047:FUH983070 GED983047:GED983070 GNZ983047:GNZ983070 GXV983047:GXV983070 HHR983047:HHR983070 HRN983047:HRN983070 IBJ983047:IBJ983070 ILF983047:ILF983070 IVB983047:IVB983070 JEX983047:JEX983070 JOT983047:JOT983070 JYP983047:JYP983070 KIL983047:KIL983070 KSH983047:KSH983070 LCD983047:LCD983070 LLZ983047:LLZ983070 LVV983047:LVV983070 MFR983047:MFR983070 MPN983047:MPN983070 MZJ983047:MZJ983070 NJF983047:NJF983070 NTB983047:NTB983070 OCX983047:OCX983070 OMT983047:OMT983070 OWP983047:OWP983070 PGL983047:PGL983070 PQH983047:PQH983070 QAD983047:QAD983070 QJZ983047:QJZ983070 QTV983047:QTV983070 RDR983047:RDR983070 RNN983047:RNN983070 RXJ983047:RXJ983070 SHF983047:SHF983070 SRB983047:SRB983070 TAX983047:TAX983070 TKT983047:TKT983070 TUP983047:TUP983070 UEL983047:UEL983070 UOH983047:UOH983070 UYD983047:UYD983070 VHZ983047:VHZ983070 VRV983047:VRV983070 WBR983047:WBR983070 WLN983047:WLN983070 WVJ983047:WVJ983070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C3:C30 IY3:IY30 SU3:SU30 ACQ3:ACQ30 AMM3:AMM30 AWI3:AWI30 BGE3:BGE30 BQA3:BQA30 BZW3:BZW30 CJS3:CJS30 CTO3:CTO30 DDK3:DDK30 DNG3:DNG30 DXC3:DXC30 EGY3:EGY30 EQU3:EQU30 FAQ3:FAQ30 FKM3:FKM30 FUI3:FUI30 GEE3:GEE30 GOA3:GOA30 GXW3:GXW30 HHS3:HHS30 HRO3:HRO30 IBK3:IBK30 ILG3:ILG30 IVC3:IVC30 JEY3:JEY30 JOU3:JOU30 JYQ3:JYQ30 KIM3:KIM30 KSI3:KSI30 LCE3:LCE30 LMA3:LMA30 LVW3:LVW30 MFS3:MFS30 MPO3:MPO30 MZK3:MZK30 NJG3:NJG30 NTC3:NTC30 OCY3:OCY30 OMU3:OMU30 OWQ3:OWQ30 PGM3:PGM30 PQI3:PQI30 QAE3:QAE30 QKA3:QKA30 QTW3:QTW30 RDS3:RDS30 RNO3:RNO30 RXK3:RXK30 SHG3:SHG30 SRC3:SRC30 TAY3:TAY30 TKU3:TKU30 TUQ3:TUQ30 UEM3:UEM30 UOI3:UOI30 UYE3:UYE30 VIA3:VIA30 VRW3:VRW30 WBS3:WBS30 WLO3:WLO30 WVK3:WVK30 C65539:C65566 IY65539:IY65566 SU65539:SU65566 ACQ65539:ACQ65566 AMM65539:AMM65566 AWI65539:AWI65566 BGE65539:BGE65566 BQA65539:BQA65566 BZW65539:BZW65566 CJS65539:CJS65566 CTO65539:CTO65566 DDK65539:DDK65566 DNG65539:DNG65566 DXC65539:DXC65566 EGY65539:EGY65566 EQU65539:EQU65566 FAQ65539:FAQ65566 FKM65539:FKM65566 FUI65539:FUI65566 GEE65539:GEE65566 GOA65539:GOA65566 GXW65539:GXW65566 HHS65539:HHS65566 HRO65539:HRO65566 IBK65539:IBK65566 ILG65539:ILG65566 IVC65539:IVC65566 JEY65539:JEY65566 JOU65539:JOU65566 JYQ65539:JYQ65566 KIM65539:KIM65566 KSI65539:KSI65566 LCE65539:LCE65566 LMA65539:LMA65566 LVW65539:LVW65566 MFS65539:MFS65566 MPO65539:MPO65566 MZK65539:MZK65566 NJG65539:NJG65566 NTC65539:NTC65566 OCY65539:OCY65566 OMU65539:OMU65566 OWQ65539:OWQ65566 PGM65539:PGM65566 PQI65539:PQI65566 QAE65539:QAE65566 QKA65539:QKA65566 QTW65539:QTW65566 RDS65539:RDS65566 RNO65539:RNO65566 RXK65539:RXK65566 SHG65539:SHG65566 SRC65539:SRC65566 TAY65539:TAY65566 TKU65539:TKU65566 TUQ65539:TUQ65566 UEM65539:UEM65566 UOI65539:UOI65566 UYE65539:UYE65566 VIA65539:VIA65566 VRW65539:VRW65566 WBS65539:WBS65566 WLO65539:WLO65566 WVK65539:WVK65566 C131075:C131102 IY131075:IY131102 SU131075:SU131102 ACQ131075:ACQ131102 AMM131075:AMM131102 AWI131075:AWI131102 BGE131075:BGE131102 BQA131075:BQA131102 BZW131075:BZW131102 CJS131075:CJS131102 CTO131075:CTO131102 DDK131075:DDK131102 DNG131075:DNG131102 DXC131075:DXC131102 EGY131075:EGY131102 EQU131075:EQU131102 FAQ131075:FAQ131102 FKM131075:FKM131102 FUI131075:FUI131102 GEE131075:GEE131102 GOA131075:GOA131102 GXW131075:GXW131102 HHS131075:HHS131102 HRO131075:HRO131102 IBK131075:IBK131102 ILG131075:ILG131102 IVC131075:IVC131102 JEY131075:JEY131102 JOU131075:JOU131102 JYQ131075:JYQ131102 KIM131075:KIM131102 KSI131075:KSI131102 LCE131075:LCE131102 LMA131075:LMA131102 LVW131075:LVW131102 MFS131075:MFS131102 MPO131075:MPO131102 MZK131075:MZK131102 NJG131075:NJG131102 NTC131075:NTC131102 OCY131075:OCY131102 OMU131075:OMU131102 OWQ131075:OWQ131102 PGM131075:PGM131102 PQI131075:PQI131102 QAE131075:QAE131102 QKA131075:QKA131102 QTW131075:QTW131102 RDS131075:RDS131102 RNO131075:RNO131102 RXK131075:RXK131102 SHG131075:SHG131102 SRC131075:SRC131102 TAY131075:TAY131102 TKU131075:TKU131102 TUQ131075:TUQ131102 UEM131075:UEM131102 UOI131075:UOI131102 UYE131075:UYE131102 VIA131075:VIA131102 VRW131075:VRW131102 WBS131075:WBS131102 WLO131075:WLO131102 WVK131075:WVK131102 C196611:C196638 IY196611:IY196638 SU196611:SU196638 ACQ196611:ACQ196638 AMM196611:AMM196638 AWI196611:AWI196638 BGE196611:BGE196638 BQA196611:BQA196638 BZW196611:BZW196638 CJS196611:CJS196638 CTO196611:CTO196638 DDK196611:DDK196638 DNG196611:DNG196638 DXC196611:DXC196638 EGY196611:EGY196638 EQU196611:EQU196638 FAQ196611:FAQ196638 FKM196611:FKM196638 FUI196611:FUI196638 GEE196611:GEE196638 GOA196611:GOA196638 GXW196611:GXW196638 HHS196611:HHS196638 HRO196611:HRO196638 IBK196611:IBK196638 ILG196611:ILG196638 IVC196611:IVC196638 JEY196611:JEY196638 JOU196611:JOU196638 JYQ196611:JYQ196638 KIM196611:KIM196638 KSI196611:KSI196638 LCE196611:LCE196638 LMA196611:LMA196638 LVW196611:LVW196638 MFS196611:MFS196638 MPO196611:MPO196638 MZK196611:MZK196638 NJG196611:NJG196638 NTC196611:NTC196638 OCY196611:OCY196638 OMU196611:OMU196638 OWQ196611:OWQ196638 PGM196611:PGM196638 PQI196611:PQI196638 QAE196611:QAE196638 QKA196611:QKA196638 QTW196611:QTW196638 RDS196611:RDS196638 RNO196611:RNO196638 RXK196611:RXK196638 SHG196611:SHG196638 SRC196611:SRC196638 TAY196611:TAY196638 TKU196611:TKU196638 TUQ196611:TUQ196638 UEM196611:UEM196638 UOI196611:UOI196638 UYE196611:UYE196638 VIA196611:VIA196638 VRW196611:VRW196638 WBS196611:WBS196638 WLO196611:WLO196638 WVK196611:WVK196638 C262147:C262174 IY262147:IY262174 SU262147:SU262174 ACQ262147:ACQ262174 AMM262147:AMM262174 AWI262147:AWI262174 BGE262147:BGE262174 BQA262147:BQA262174 BZW262147:BZW262174 CJS262147:CJS262174 CTO262147:CTO262174 DDK262147:DDK262174 DNG262147:DNG262174 DXC262147:DXC262174 EGY262147:EGY262174 EQU262147:EQU262174 FAQ262147:FAQ262174 FKM262147:FKM262174 FUI262147:FUI262174 GEE262147:GEE262174 GOA262147:GOA262174 GXW262147:GXW262174 HHS262147:HHS262174 HRO262147:HRO262174 IBK262147:IBK262174 ILG262147:ILG262174 IVC262147:IVC262174 JEY262147:JEY262174 JOU262147:JOU262174 JYQ262147:JYQ262174 KIM262147:KIM262174 KSI262147:KSI262174 LCE262147:LCE262174 LMA262147:LMA262174 LVW262147:LVW262174 MFS262147:MFS262174 MPO262147:MPO262174 MZK262147:MZK262174 NJG262147:NJG262174 NTC262147:NTC262174 OCY262147:OCY262174 OMU262147:OMU262174 OWQ262147:OWQ262174 PGM262147:PGM262174 PQI262147:PQI262174 QAE262147:QAE262174 QKA262147:QKA262174 QTW262147:QTW262174 RDS262147:RDS262174 RNO262147:RNO262174 RXK262147:RXK262174 SHG262147:SHG262174 SRC262147:SRC262174 TAY262147:TAY262174 TKU262147:TKU262174 TUQ262147:TUQ262174 UEM262147:UEM262174 UOI262147:UOI262174 UYE262147:UYE262174 VIA262147:VIA262174 VRW262147:VRW262174 WBS262147:WBS262174 WLO262147:WLO262174 WVK262147:WVK262174 C327683:C327710 IY327683:IY327710 SU327683:SU327710 ACQ327683:ACQ327710 AMM327683:AMM327710 AWI327683:AWI327710 BGE327683:BGE327710 BQA327683:BQA327710 BZW327683:BZW327710 CJS327683:CJS327710 CTO327683:CTO327710 DDK327683:DDK327710 DNG327683:DNG327710 DXC327683:DXC327710 EGY327683:EGY327710 EQU327683:EQU327710 FAQ327683:FAQ327710 FKM327683:FKM327710 FUI327683:FUI327710 GEE327683:GEE327710 GOA327683:GOA327710 GXW327683:GXW327710 HHS327683:HHS327710 HRO327683:HRO327710 IBK327683:IBK327710 ILG327683:ILG327710 IVC327683:IVC327710 JEY327683:JEY327710 JOU327683:JOU327710 JYQ327683:JYQ327710 KIM327683:KIM327710 KSI327683:KSI327710 LCE327683:LCE327710 LMA327683:LMA327710 LVW327683:LVW327710 MFS327683:MFS327710 MPO327683:MPO327710 MZK327683:MZK327710 NJG327683:NJG327710 NTC327683:NTC327710 OCY327683:OCY327710 OMU327683:OMU327710 OWQ327683:OWQ327710 PGM327683:PGM327710 PQI327683:PQI327710 QAE327683:QAE327710 QKA327683:QKA327710 QTW327683:QTW327710 RDS327683:RDS327710 RNO327683:RNO327710 RXK327683:RXK327710 SHG327683:SHG327710 SRC327683:SRC327710 TAY327683:TAY327710 TKU327683:TKU327710 TUQ327683:TUQ327710 UEM327683:UEM327710 UOI327683:UOI327710 UYE327683:UYE327710 VIA327683:VIA327710 VRW327683:VRW327710 WBS327683:WBS327710 WLO327683:WLO327710 WVK327683:WVK327710 C393219:C393246 IY393219:IY393246 SU393219:SU393246 ACQ393219:ACQ393246 AMM393219:AMM393246 AWI393219:AWI393246 BGE393219:BGE393246 BQA393219:BQA393246 BZW393219:BZW393246 CJS393219:CJS393246 CTO393219:CTO393246 DDK393219:DDK393246 DNG393219:DNG393246 DXC393219:DXC393246 EGY393219:EGY393246 EQU393219:EQU393246 FAQ393219:FAQ393246 FKM393219:FKM393246 FUI393219:FUI393246 GEE393219:GEE393246 GOA393219:GOA393246 GXW393219:GXW393246 HHS393219:HHS393246 HRO393219:HRO393246 IBK393219:IBK393246 ILG393219:ILG393246 IVC393219:IVC393246 JEY393219:JEY393246 JOU393219:JOU393246 JYQ393219:JYQ393246 KIM393219:KIM393246 KSI393219:KSI393246 LCE393219:LCE393246 LMA393219:LMA393246 LVW393219:LVW393246 MFS393219:MFS393246 MPO393219:MPO393246 MZK393219:MZK393246 NJG393219:NJG393246 NTC393219:NTC393246 OCY393219:OCY393246 OMU393219:OMU393246 OWQ393219:OWQ393246 PGM393219:PGM393246 PQI393219:PQI393246 QAE393219:QAE393246 QKA393219:QKA393246 QTW393219:QTW393246 RDS393219:RDS393246 RNO393219:RNO393246 RXK393219:RXK393246 SHG393219:SHG393246 SRC393219:SRC393246 TAY393219:TAY393246 TKU393219:TKU393246 TUQ393219:TUQ393246 UEM393219:UEM393246 UOI393219:UOI393246 UYE393219:UYE393246 VIA393219:VIA393246 VRW393219:VRW393246 WBS393219:WBS393246 WLO393219:WLO393246 WVK393219:WVK393246 C458755:C458782 IY458755:IY458782 SU458755:SU458782 ACQ458755:ACQ458782 AMM458755:AMM458782 AWI458755:AWI458782 BGE458755:BGE458782 BQA458755:BQA458782 BZW458755:BZW458782 CJS458755:CJS458782 CTO458755:CTO458782 DDK458755:DDK458782 DNG458755:DNG458782 DXC458755:DXC458782 EGY458755:EGY458782 EQU458755:EQU458782 FAQ458755:FAQ458782 FKM458755:FKM458782 FUI458755:FUI458782 GEE458755:GEE458782 GOA458755:GOA458782 GXW458755:GXW458782 HHS458755:HHS458782 HRO458755:HRO458782 IBK458755:IBK458782 ILG458755:ILG458782 IVC458755:IVC458782 JEY458755:JEY458782 JOU458755:JOU458782 JYQ458755:JYQ458782 KIM458755:KIM458782 KSI458755:KSI458782 LCE458755:LCE458782 LMA458755:LMA458782 LVW458755:LVW458782 MFS458755:MFS458782 MPO458755:MPO458782 MZK458755:MZK458782 NJG458755:NJG458782 NTC458755:NTC458782 OCY458755:OCY458782 OMU458755:OMU458782 OWQ458755:OWQ458782 PGM458755:PGM458782 PQI458755:PQI458782 QAE458755:QAE458782 QKA458755:QKA458782 QTW458755:QTW458782 RDS458755:RDS458782 RNO458755:RNO458782 RXK458755:RXK458782 SHG458755:SHG458782 SRC458755:SRC458782 TAY458755:TAY458782 TKU458755:TKU458782 TUQ458755:TUQ458782 UEM458755:UEM458782 UOI458755:UOI458782 UYE458755:UYE458782 VIA458755:VIA458782 VRW458755:VRW458782 WBS458755:WBS458782 WLO458755:WLO458782 WVK458755:WVK458782 C524291:C524318 IY524291:IY524318 SU524291:SU524318 ACQ524291:ACQ524318 AMM524291:AMM524318 AWI524291:AWI524318 BGE524291:BGE524318 BQA524291:BQA524318 BZW524291:BZW524318 CJS524291:CJS524318 CTO524291:CTO524318 DDK524291:DDK524318 DNG524291:DNG524318 DXC524291:DXC524318 EGY524291:EGY524318 EQU524291:EQU524318 FAQ524291:FAQ524318 FKM524291:FKM524318 FUI524291:FUI524318 GEE524291:GEE524318 GOA524291:GOA524318 GXW524291:GXW524318 HHS524291:HHS524318 HRO524291:HRO524318 IBK524291:IBK524318 ILG524291:ILG524318 IVC524291:IVC524318 JEY524291:JEY524318 JOU524291:JOU524318 JYQ524291:JYQ524318 KIM524291:KIM524318 KSI524291:KSI524318 LCE524291:LCE524318 LMA524291:LMA524318 LVW524291:LVW524318 MFS524291:MFS524318 MPO524291:MPO524318 MZK524291:MZK524318 NJG524291:NJG524318 NTC524291:NTC524318 OCY524291:OCY524318 OMU524291:OMU524318 OWQ524291:OWQ524318 PGM524291:PGM524318 PQI524291:PQI524318 QAE524291:QAE524318 QKA524291:QKA524318 QTW524291:QTW524318 RDS524291:RDS524318 RNO524291:RNO524318 RXK524291:RXK524318 SHG524291:SHG524318 SRC524291:SRC524318 TAY524291:TAY524318 TKU524291:TKU524318 TUQ524291:TUQ524318 UEM524291:UEM524318 UOI524291:UOI524318 UYE524291:UYE524318 VIA524291:VIA524318 VRW524291:VRW524318 WBS524291:WBS524318 WLO524291:WLO524318 WVK524291:WVK524318 C589827:C589854 IY589827:IY589854 SU589827:SU589854 ACQ589827:ACQ589854 AMM589827:AMM589854 AWI589827:AWI589854 BGE589827:BGE589854 BQA589827:BQA589854 BZW589827:BZW589854 CJS589827:CJS589854 CTO589827:CTO589854 DDK589827:DDK589854 DNG589827:DNG589854 DXC589827:DXC589854 EGY589827:EGY589854 EQU589827:EQU589854 FAQ589827:FAQ589854 FKM589827:FKM589854 FUI589827:FUI589854 GEE589827:GEE589854 GOA589827:GOA589854 GXW589827:GXW589854 HHS589827:HHS589854 HRO589827:HRO589854 IBK589827:IBK589854 ILG589827:ILG589854 IVC589827:IVC589854 JEY589827:JEY589854 JOU589827:JOU589854 JYQ589827:JYQ589854 KIM589827:KIM589854 KSI589827:KSI589854 LCE589827:LCE589854 LMA589827:LMA589854 LVW589827:LVW589854 MFS589827:MFS589854 MPO589827:MPO589854 MZK589827:MZK589854 NJG589827:NJG589854 NTC589827:NTC589854 OCY589827:OCY589854 OMU589827:OMU589854 OWQ589827:OWQ589854 PGM589827:PGM589854 PQI589827:PQI589854 QAE589827:QAE589854 QKA589827:QKA589854 QTW589827:QTW589854 RDS589827:RDS589854 RNO589827:RNO589854 RXK589827:RXK589854 SHG589827:SHG589854 SRC589827:SRC589854 TAY589827:TAY589854 TKU589827:TKU589854 TUQ589827:TUQ589854 UEM589827:UEM589854 UOI589827:UOI589854 UYE589827:UYE589854 VIA589827:VIA589854 VRW589827:VRW589854 WBS589827:WBS589854 WLO589827:WLO589854 WVK589827:WVK589854 C655363:C655390 IY655363:IY655390 SU655363:SU655390 ACQ655363:ACQ655390 AMM655363:AMM655390 AWI655363:AWI655390 BGE655363:BGE655390 BQA655363:BQA655390 BZW655363:BZW655390 CJS655363:CJS655390 CTO655363:CTO655390 DDK655363:DDK655390 DNG655363:DNG655390 DXC655363:DXC655390 EGY655363:EGY655390 EQU655363:EQU655390 FAQ655363:FAQ655390 FKM655363:FKM655390 FUI655363:FUI655390 GEE655363:GEE655390 GOA655363:GOA655390 GXW655363:GXW655390 HHS655363:HHS655390 HRO655363:HRO655390 IBK655363:IBK655390 ILG655363:ILG655390 IVC655363:IVC655390 JEY655363:JEY655390 JOU655363:JOU655390 JYQ655363:JYQ655390 KIM655363:KIM655390 KSI655363:KSI655390 LCE655363:LCE655390 LMA655363:LMA655390 LVW655363:LVW655390 MFS655363:MFS655390 MPO655363:MPO655390 MZK655363:MZK655390 NJG655363:NJG655390 NTC655363:NTC655390 OCY655363:OCY655390 OMU655363:OMU655390 OWQ655363:OWQ655390 PGM655363:PGM655390 PQI655363:PQI655390 QAE655363:QAE655390 QKA655363:QKA655390 QTW655363:QTW655390 RDS655363:RDS655390 RNO655363:RNO655390 RXK655363:RXK655390 SHG655363:SHG655390 SRC655363:SRC655390 TAY655363:TAY655390 TKU655363:TKU655390 TUQ655363:TUQ655390 UEM655363:UEM655390 UOI655363:UOI655390 UYE655363:UYE655390 VIA655363:VIA655390 VRW655363:VRW655390 WBS655363:WBS655390 WLO655363:WLO655390 WVK655363:WVK655390 C720899:C720926 IY720899:IY720926 SU720899:SU720926 ACQ720899:ACQ720926 AMM720899:AMM720926 AWI720899:AWI720926 BGE720899:BGE720926 BQA720899:BQA720926 BZW720899:BZW720926 CJS720899:CJS720926 CTO720899:CTO720926 DDK720899:DDK720926 DNG720899:DNG720926 DXC720899:DXC720926 EGY720899:EGY720926 EQU720899:EQU720926 FAQ720899:FAQ720926 FKM720899:FKM720926 FUI720899:FUI720926 GEE720899:GEE720926 GOA720899:GOA720926 GXW720899:GXW720926 HHS720899:HHS720926 HRO720899:HRO720926 IBK720899:IBK720926 ILG720899:ILG720926 IVC720899:IVC720926 JEY720899:JEY720926 JOU720899:JOU720926 JYQ720899:JYQ720926 KIM720899:KIM720926 KSI720899:KSI720926 LCE720899:LCE720926 LMA720899:LMA720926 LVW720899:LVW720926 MFS720899:MFS720926 MPO720899:MPO720926 MZK720899:MZK720926 NJG720899:NJG720926 NTC720899:NTC720926 OCY720899:OCY720926 OMU720899:OMU720926 OWQ720899:OWQ720926 PGM720899:PGM720926 PQI720899:PQI720926 QAE720899:QAE720926 QKA720899:QKA720926 QTW720899:QTW720926 RDS720899:RDS720926 RNO720899:RNO720926 RXK720899:RXK720926 SHG720899:SHG720926 SRC720899:SRC720926 TAY720899:TAY720926 TKU720899:TKU720926 TUQ720899:TUQ720926 UEM720899:UEM720926 UOI720899:UOI720926 UYE720899:UYE720926 VIA720899:VIA720926 VRW720899:VRW720926 WBS720899:WBS720926 WLO720899:WLO720926 WVK720899:WVK720926 C786435:C786462 IY786435:IY786462 SU786435:SU786462 ACQ786435:ACQ786462 AMM786435:AMM786462 AWI786435:AWI786462 BGE786435:BGE786462 BQA786435:BQA786462 BZW786435:BZW786462 CJS786435:CJS786462 CTO786435:CTO786462 DDK786435:DDK786462 DNG786435:DNG786462 DXC786435:DXC786462 EGY786435:EGY786462 EQU786435:EQU786462 FAQ786435:FAQ786462 FKM786435:FKM786462 FUI786435:FUI786462 GEE786435:GEE786462 GOA786435:GOA786462 GXW786435:GXW786462 HHS786435:HHS786462 HRO786435:HRO786462 IBK786435:IBK786462 ILG786435:ILG786462 IVC786435:IVC786462 JEY786435:JEY786462 JOU786435:JOU786462 JYQ786435:JYQ786462 KIM786435:KIM786462 KSI786435:KSI786462 LCE786435:LCE786462 LMA786435:LMA786462 LVW786435:LVW786462 MFS786435:MFS786462 MPO786435:MPO786462 MZK786435:MZK786462 NJG786435:NJG786462 NTC786435:NTC786462 OCY786435:OCY786462 OMU786435:OMU786462 OWQ786435:OWQ786462 PGM786435:PGM786462 PQI786435:PQI786462 QAE786435:QAE786462 QKA786435:QKA786462 QTW786435:QTW786462 RDS786435:RDS786462 RNO786435:RNO786462 RXK786435:RXK786462 SHG786435:SHG786462 SRC786435:SRC786462 TAY786435:TAY786462 TKU786435:TKU786462 TUQ786435:TUQ786462 UEM786435:UEM786462 UOI786435:UOI786462 UYE786435:UYE786462 VIA786435:VIA786462 VRW786435:VRW786462 WBS786435:WBS786462 WLO786435:WLO786462 WVK786435:WVK786462 C851971:C851998 IY851971:IY851998 SU851971:SU851998 ACQ851971:ACQ851998 AMM851971:AMM851998 AWI851971:AWI851998 BGE851971:BGE851998 BQA851971:BQA851998 BZW851971:BZW851998 CJS851971:CJS851998 CTO851971:CTO851998 DDK851971:DDK851998 DNG851971:DNG851998 DXC851971:DXC851998 EGY851971:EGY851998 EQU851971:EQU851998 FAQ851971:FAQ851998 FKM851971:FKM851998 FUI851971:FUI851998 GEE851971:GEE851998 GOA851971:GOA851998 GXW851971:GXW851998 HHS851971:HHS851998 HRO851971:HRO851998 IBK851971:IBK851998 ILG851971:ILG851998 IVC851971:IVC851998 JEY851971:JEY851998 JOU851971:JOU851998 JYQ851971:JYQ851998 KIM851971:KIM851998 KSI851971:KSI851998 LCE851971:LCE851998 LMA851971:LMA851998 LVW851971:LVW851998 MFS851971:MFS851998 MPO851971:MPO851998 MZK851971:MZK851998 NJG851971:NJG851998 NTC851971:NTC851998 OCY851971:OCY851998 OMU851971:OMU851998 OWQ851971:OWQ851998 PGM851971:PGM851998 PQI851971:PQI851998 QAE851971:QAE851998 QKA851971:QKA851998 QTW851971:QTW851998 RDS851971:RDS851998 RNO851971:RNO851998 RXK851971:RXK851998 SHG851971:SHG851998 SRC851971:SRC851998 TAY851971:TAY851998 TKU851971:TKU851998 TUQ851971:TUQ851998 UEM851971:UEM851998 UOI851971:UOI851998 UYE851971:UYE851998 VIA851971:VIA851998 VRW851971:VRW851998 WBS851971:WBS851998 WLO851971:WLO851998 WVK851971:WVK851998 C917507:C917534 IY917507:IY917534 SU917507:SU917534 ACQ917507:ACQ917534 AMM917507:AMM917534 AWI917507:AWI917534 BGE917507:BGE917534 BQA917507:BQA917534 BZW917507:BZW917534 CJS917507:CJS917534 CTO917507:CTO917534 DDK917507:DDK917534 DNG917507:DNG917534 DXC917507:DXC917534 EGY917507:EGY917534 EQU917507:EQU917534 FAQ917507:FAQ917534 FKM917507:FKM917534 FUI917507:FUI917534 GEE917507:GEE917534 GOA917507:GOA917534 GXW917507:GXW917534 HHS917507:HHS917534 HRO917507:HRO917534 IBK917507:IBK917534 ILG917507:ILG917534 IVC917507:IVC917534 JEY917507:JEY917534 JOU917507:JOU917534 JYQ917507:JYQ917534 KIM917507:KIM917534 KSI917507:KSI917534 LCE917507:LCE917534 LMA917507:LMA917534 LVW917507:LVW917534 MFS917507:MFS917534 MPO917507:MPO917534 MZK917507:MZK917534 NJG917507:NJG917534 NTC917507:NTC917534 OCY917507:OCY917534 OMU917507:OMU917534 OWQ917507:OWQ917534 PGM917507:PGM917534 PQI917507:PQI917534 QAE917507:QAE917534 QKA917507:QKA917534 QTW917507:QTW917534 RDS917507:RDS917534 RNO917507:RNO917534 RXK917507:RXK917534 SHG917507:SHG917534 SRC917507:SRC917534 TAY917507:TAY917534 TKU917507:TKU917534 TUQ917507:TUQ917534 UEM917507:UEM917534 UOI917507:UOI917534 UYE917507:UYE917534 VIA917507:VIA917534 VRW917507:VRW917534 WBS917507:WBS917534 WLO917507:WLO917534 WVK917507:WVK917534 C983043:C983070 IY983043:IY983070 SU983043:SU983070 ACQ983043:ACQ983070 AMM983043:AMM983070 AWI983043:AWI983070 BGE983043:BGE983070 BQA983043:BQA983070 BZW983043:BZW983070 CJS983043:CJS983070 CTO983043:CTO983070 DDK983043:DDK983070 DNG983043:DNG983070 DXC983043:DXC983070 EGY983043:EGY983070 EQU983043:EQU983070 FAQ983043:FAQ983070 FKM983043:FKM983070 FUI983043:FUI983070 GEE983043:GEE983070 GOA983043:GOA983070 GXW983043:GXW983070 HHS983043:HHS983070 HRO983043:HRO983070 IBK983043:IBK983070 ILG983043:ILG983070 IVC983043:IVC983070 JEY983043:JEY983070 JOU983043:JOU983070 JYQ983043:JYQ983070 KIM983043:KIM983070 KSI983043:KSI983070 LCE983043:LCE983070 LMA983043:LMA983070 LVW983043:LVW983070 MFS983043:MFS983070 MPO983043:MPO983070 MZK983043:MZK983070 NJG983043:NJG983070 NTC983043:NTC983070 OCY983043:OCY983070 OMU983043:OMU983070 OWQ983043:OWQ983070 PGM983043:PGM983070 PQI983043:PQI983070 QAE983043:QAE983070 QKA983043:QKA983070 QTW983043:QTW983070 RDS983043:RDS983070 RNO983043:RNO983070 RXK983043:RXK983070 SHG983043:SHG983070 SRC983043:SRC983070 TAY983043:TAY983070 TKU983043:TKU983070 TUQ983043:TUQ983070 UEM983043:UEM983070 UOI983043:UOI983070 UYE983043:UYE983070 VIA983043:VIA983070 VRW983043:VRW983070 WBS983043:WBS983070 WLO983043:WLO983070 WVK983043:WVK983070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9"/>
  <sheetViews>
    <sheetView showGridLines="0" view="pageBreakPreview" zoomScaleNormal="100" zoomScaleSheetLayoutView="100" workbookViewId="0">
      <selection activeCell="Q4" sqref="Q4:Q5"/>
    </sheetView>
  </sheetViews>
  <sheetFormatPr defaultRowHeight="15"/>
  <cols>
    <col min="2" max="2" width="42.85546875" bestFit="1" customWidth="1"/>
    <col min="3" max="11" width="8" bestFit="1" customWidth="1"/>
    <col min="12" max="12" width="9.28515625" bestFit="1" customWidth="1"/>
    <col min="13" max="13" width="9.42578125" bestFit="1" customWidth="1"/>
    <col min="14" max="14" width="27.85546875" bestFit="1" customWidth="1"/>
    <col min="15" max="15" width="20" bestFit="1" customWidth="1"/>
    <col min="16" max="16" width="19.5703125" customWidth="1"/>
    <col min="17" max="17" width="10.42578125" customWidth="1"/>
  </cols>
  <sheetData>
    <row r="2" spans="2:17" s="269" customFormat="1" ht="15.75" customHeight="1">
      <c r="B2" s="6"/>
      <c r="C2" s="6"/>
      <c r="D2" s="6"/>
      <c r="E2" s="6"/>
      <c r="F2" s="6"/>
      <c r="G2" s="6"/>
      <c r="H2" s="6"/>
      <c r="I2" s="6"/>
      <c r="J2" s="6"/>
      <c r="K2" s="6"/>
      <c r="L2" s="6"/>
      <c r="M2" s="6"/>
      <c r="N2" s="6"/>
      <c r="O2" s="6"/>
      <c r="Q2" s="320" t="s">
        <v>254</v>
      </c>
    </row>
    <row r="3" spans="2:17" s="269" customFormat="1" ht="21.75" customHeight="1">
      <c r="B3" s="321" t="s">
        <v>310</v>
      </c>
      <c r="C3" s="360" t="s">
        <v>322</v>
      </c>
      <c r="D3" s="361"/>
      <c r="E3" s="361"/>
      <c r="F3" s="361"/>
      <c r="G3" s="361"/>
      <c r="H3" s="361"/>
      <c r="I3" s="361"/>
      <c r="J3" s="361"/>
      <c r="K3" s="361"/>
      <c r="L3" s="361"/>
      <c r="M3" s="361"/>
      <c r="N3" s="361"/>
      <c r="O3" s="361"/>
      <c r="P3" s="361"/>
      <c r="Q3" s="361"/>
    </row>
    <row r="4" spans="2:17" s="269" customFormat="1" ht="29.25" customHeight="1">
      <c r="B4" s="362" t="s">
        <v>25</v>
      </c>
      <c r="C4" s="357" t="s">
        <v>24</v>
      </c>
      <c r="D4" s="358"/>
      <c r="E4" s="358"/>
      <c r="F4" s="358"/>
      <c r="G4" s="358"/>
      <c r="H4" s="358"/>
      <c r="I4" s="358"/>
      <c r="J4" s="358"/>
      <c r="K4" s="358"/>
      <c r="L4" s="358"/>
      <c r="M4" s="359"/>
      <c r="N4" s="364" t="s">
        <v>202</v>
      </c>
      <c r="O4" s="364" t="s">
        <v>203</v>
      </c>
      <c r="P4" s="364" t="s">
        <v>204</v>
      </c>
      <c r="Q4" s="352" t="s">
        <v>358</v>
      </c>
    </row>
    <row r="5" spans="2:17" s="269" customFormat="1" ht="18.75" customHeight="1">
      <c r="B5" s="363"/>
      <c r="C5" s="322" t="s">
        <v>23</v>
      </c>
      <c r="D5" s="322" t="s">
        <v>22</v>
      </c>
      <c r="E5" s="322" t="s">
        <v>21</v>
      </c>
      <c r="F5" s="322" t="s">
        <v>20</v>
      </c>
      <c r="G5" s="322" t="s">
        <v>19</v>
      </c>
      <c r="H5" s="322" t="s">
        <v>18</v>
      </c>
      <c r="I5" s="322" t="s">
        <v>17</v>
      </c>
      <c r="J5" s="322" t="s">
        <v>16</v>
      </c>
      <c r="K5" s="322" t="s">
        <v>15</v>
      </c>
      <c r="L5" s="322" t="s">
        <v>14</v>
      </c>
      <c r="M5" s="322" t="s">
        <v>13</v>
      </c>
      <c r="N5" s="365"/>
      <c r="O5" s="365"/>
      <c r="P5" s="365"/>
      <c r="Q5" s="353"/>
    </row>
    <row r="6" spans="2:17" s="269" customFormat="1" ht="12.75">
      <c r="B6" s="12"/>
      <c r="C6" s="11"/>
      <c r="D6" s="11"/>
      <c r="E6" s="11"/>
      <c r="F6" s="11"/>
      <c r="G6" s="11"/>
      <c r="H6" s="11"/>
      <c r="I6" s="11"/>
      <c r="J6" s="11"/>
      <c r="K6" s="11"/>
      <c r="L6" s="11"/>
      <c r="M6" s="4">
        <f t="shared" ref="M6:M28" si="0">SUM(C6:L6)</f>
        <v>0</v>
      </c>
      <c r="N6" s="11"/>
      <c r="O6" s="11"/>
      <c r="P6" s="11"/>
      <c r="Q6" s="11"/>
    </row>
    <row r="7" spans="2:17" s="269" customFormat="1" ht="12.75">
      <c r="B7" s="10"/>
      <c r="C7" s="9"/>
      <c r="D7" s="9"/>
      <c r="E7" s="9"/>
      <c r="F7" s="9"/>
      <c r="G7" s="9"/>
      <c r="H7" s="9"/>
      <c r="I7" s="9"/>
      <c r="J7" s="9"/>
      <c r="K7" s="9"/>
      <c r="L7" s="9"/>
      <c r="M7" s="3">
        <f t="shared" si="0"/>
        <v>0</v>
      </c>
      <c r="N7" s="9"/>
      <c r="O7" s="9"/>
      <c r="P7" s="9"/>
      <c r="Q7" s="9"/>
    </row>
    <row r="8" spans="2:17" s="269" customFormat="1" ht="12.75">
      <c r="B8" s="10"/>
      <c r="C8" s="9"/>
      <c r="D8" s="9"/>
      <c r="E8" s="9"/>
      <c r="F8" s="9"/>
      <c r="G8" s="9"/>
      <c r="H8" s="9"/>
      <c r="I8" s="9"/>
      <c r="J8" s="9"/>
      <c r="K8" s="9"/>
      <c r="L8" s="9"/>
      <c r="M8" s="3">
        <f t="shared" si="0"/>
        <v>0</v>
      </c>
      <c r="N8" s="9"/>
      <c r="O8" s="9"/>
      <c r="P8" s="9"/>
      <c r="Q8" s="9"/>
    </row>
    <row r="9" spans="2:17" s="269" customFormat="1" ht="12.75">
      <c r="B9" s="10"/>
      <c r="C9" s="9"/>
      <c r="D9" s="9"/>
      <c r="E9" s="9"/>
      <c r="F9" s="9"/>
      <c r="G9" s="9"/>
      <c r="H9" s="9"/>
      <c r="I9" s="9"/>
      <c r="J9" s="9"/>
      <c r="K9" s="9"/>
      <c r="L9" s="9"/>
      <c r="M9" s="3">
        <f t="shared" si="0"/>
        <v>0</v>
      </c>
      <c r="N9" s="9"/>
      <c r="O9" s="9"/>
      <c r="P9" s="9"/>
      <c r="Q9" s="9"/>
    </row>
    <row r="10" spans="2:17" s="269" customFormat="1" ht="12.75">
      <c r="B10" s="10"/>
      <c r="C10" s="9"/>
      <c r="D10" s="9"/>
      <c r="E10" s="9"/>
      <c r="F10" s="9"/>
      <c r="G10" s="9"/>
      <c r="H10" s="9"/>
      <c r="I10" s="9"/>
      <c r="J10" s="9"/>
      <c r="K10" s="9"/>
      <c r="L10" s="9"/>
      <c r="M10" s="3">
        <f t="shared" si="0"/>
        <v>0</v>
      </c>
      <c r="N10" s="9"/>
      <c r="O10" s="9"/>
      <c r="P10" s="9"/>
      <c r="Q10" s="9"/>
    </row>
    <row r="11" spans="2:17" s="269" customFormat="1" ht="12.75">
      <c r="B11" s="10"/>
      <c r="C11" s="9"/>
      <c r="D11" s="9"/>
      <c r="E11" s="9"/>
      <c r="F11" s="9"/>
      <c r="G11" s="9"/>
      <c r="H11" s="9"/>
      <c r="I11" s="9"/>
      <c r="J11" s="9"/>
      <c r="K11" s="9"/>
      <c r="L11" s="9"/>
      <c r="M11" s="3">
        <f t="shared" si="0"/>
        <v>0</v>
      </c>
      <c r="N11" s="9"/>
      <c r="O11" s="9"/>
      <c r="P11" s="9"/>
      <c r="Q11" s="9"/>
    </row>
    <row r="12" spans="2:17" s="269" customFormat="1" ht="12.75">
      <c r="B12" s="10"/>
      <c r="C12" s="9"/>
      <c r="D12" s="9"/>
      <c r="E12" s="9"/>
      <c r="F12" s="9"/>
      <c r="G12" s="9"/>
      <c r="H12" s="9"/>
      <c r="I12" s="9"/>
      <c r="J12" s="9"/>
      <c r="K12" s="9"/>
      <c r="L12" s="9"/>
      <c r="M12" s="3">
        <f t="shared" si="0"/>
        <v>0</v>
      </c>
      <c r="N12" s="9"/>
      <c r="O12" s="9"/>
      <c r="P12" s="9"/>
      <c r="Q12" s="9"/>
    </row>
    <row r="13" spans="2:17" s="269" customFormat="1" ht="12.75">
      <c r="B13" s="10"/>
      <c r="C13" s="9"/>
      <c r="D13" s="9"/>
      <c r="E13" s="9"/>
      <c r="F13" s="9"/>
      <c r="G13" s="9"/>
      <c r="H13" s="9"/>
      <c r="I13" s="9"/>
      <c r="J13" s="9"/>
      <c r="K13" s="9"/>
      <c r="L13" s="9"/>
      <c r="M13" s="3">
        <f t="shared" si="0"/>
        <v>0</v>
      </c>
      <c r="N13" s="9"/>
      <c r="O13" s="9"/>
      <c r="P13" s="9"/>
      <c r="Q13" s="9"/>
    </row>
    <row r="14" spans="2:17" s="269" customFormat="1" ht="12.75">
      <c r="B14" s="10"/>
      <c r="C14" s="9"/>
      <c r="D14" s="9"/>
      <c r="E14" s="9"/>
      <c r="F14" s="9"/>
      <c r="G14" s="9"/>
      <c r="H14" s="9"/>
      <c r="I14" s="9"/>
      <c r="J14" s="9"/>
      <c r="K14" s="9"/>
      <c r="L14" s="9"/>
      <c r="M14" s="3">
        <f t="shared" si="0"/>
        <v>0</v>
      </c>
      <c r="N14" s="9"/>
      <c r="O14" s="9"/>
      <c r="P14" s="9"/>
      <c r="Q14" s="9"/>
    </row>
    <row r="15" spans="2:17" s="269" customFormat="1" ht="12.75">
      <c r="B15" s="10"/>
      <c r="C15" s="9"/>
      <c r="D15" s="9"/>
      <c r="E15" s="9"/>
      <c r="F15" s="9"/>
      <c r="G15" s="9"/>
      <c r="H15" s="9"/>
      <c r="I15" s="9"/>
      <c r="J15" s="9"/>
      <c r="K15" s="9"/>
      <c r="L15" s="9"/>
      <c r="M15" s="3">
        <f t="shared" si="0"/>
        <v>0</v>
      </c>
      <c r="N15" s="9"/>
      <c r="O15" s="9"/>
      <c r="P15" s="9"/>
      <c r="Q15" s="9"/>
    </row>
    <row r="16" spans="2:17" s="269" customFormat="1" ht="12.75">
      <c r="B16" s="10"/>
      <c r="C16" s="9"/>
      <c r="D16" s="9"/>
      <c r="E16" s="9"/>
      <c r="F16" s="9"/>
      <c r="G16" s="9"/>
      <c r="H16" s="9"/>
      <c r="I16" s="9"/>
      <c r="J16" s="9"/>
      <c r="K16" s="9"/>
      <c r="L16" s="9"/>
      <c r="M16" s="3">
        <f t="shared" si="0"/>
        <v>0</v>
      </c>
      <c r="N16" s="9"/>
      <c r="O16" s="9"/>
      <c r="P16" s="9"/>
      <c r="Q16" s="9"/>
    </row>
    <row r="17" spans="2:17" s="269" customFormat="1" ht="12.75">
      <c r="B17" s="10"/>
      <c r="C17" s="9"/>
      <c r="D17" s="9"/>
      <c r="E17" s="9"/>
      <c r="F17" s="9"/>
      <c r="G17" s="9"/>
      <c r="H17" s="9"/>
      <c r="I17" s="9"/>
      <c r="J17" s="9"/>
      <c r="K17" s="9"/>
      <c r="L17" s="9"/>
      <c r="M17" s="3">
        <f t="shared" si="0"/>
        <v>0</v>
      </c>
      <c r="N17" s="9"/>
      <c r="O17" s="9"/>
      <c r="P17" s="9"/>
      <c r="Q17" s="9"/>
    </row>
    <row r="18" spans="2:17" s="269" customFormat="1" ht="12.75">
      <c r="B18" s="10"/>
      <c r="C18" s="9"/>
      <c r="D18" s="9"/>
      <c r="E18" s="9"/>
      <c r="F18" s="9"/>
      <c r="G18" s="9"/>
      <c r="H18" s="9"/>
      <c r="I18" s="9"/>
      <c r="J18" s="9"/>
      <c r="K18" s="9"/>
      <c r="L18" s="9"/>
      <c r="M18" s="3">
        <f t="shared" si="0"/>
        <v>0</v>
      </c>
      <c r="N18" s="9"/>
      <c r="O18" s="9"/>
      <c r="P18" s="9"/>
      <c r="Q18" s="9"/>
    </row>
    <row r="19" spans="2:17" s="269" customFormat="1" ht="12.75">
      <c r="B19" s="10"/>
      <c r="C19" s="9"/>
      <c r="D19" s="9"/>
      <c r="E19" s="9"/>
      <c r="F19" s="9"/>
      <c r="G19" s="9"/>
      <c r="H19" s="9"/>
      <c r="I19" s="9"/>
      <c r="J19" s="9"/>
      <c r="K19" s="9"/>
      <c r="L19" s="9"/>
      <c r="M19" s="3">
        <f t="shared" si="0"/>
        <v>0</v>
      </c>
      <c r="N19" s="9"/>
      <c r="O19" s="9"/>
      <c r="P19" s="9"/>
      <c r="Q19" s="9"/>
    </row>
    <row r="20" spans="2:17" s="269" customFormat="1" ht="12.75">
      <c r="B20" s="10"/>
      <c r="C20" s="9"/>
      <c r="D20" s="9"/>
      <c r="E20" s="9"/>
      <c r="F20" s="9"/>
      <c r="G20" s="9"/>
      <c r="H20" s="9"/>
      <c r="I20" s="9"/>
      <c r="J20" s="9"/>
      <c r="K20" s="9"/>
      <c r="L20" s="9"/>
      <c r="M20" s="3">
        <f t="shared" si="0"/>
        <v>0</v>
      </c>
      <c r="N20" s="9"/>
      <c r="O20" s="9"/>
      <c r="P20" s="9"/>
      <c r="Q20" s="9"/>
    </row>
    <row r="21" spans="2:17" s="269" customFormat="1" ht="12.75">
      <c r="B21" s="10"/>
      <c r="C21" s="9"/>
      <c r="D21" s="9"/>
      <c r="E21" s="9"/>
      <c r="F21" s="9"/>
      <c r="G21" s="9"/>
      <c r="H21" s="9"/>
      <c r="I21" s="9"/>
      <c r="J21" s="9"/>
      <c r="K21" s="9"/>
      <c r="L21" s="9"/>
      <c r="M21" s="3">
        <f t="shared" si="0"/>
        <v>0</v>
      </c>
      <c r="N21" s="9"/>
      <c r="O21" s="9"/>
      <c r="P21" s="9"/>
      <c r="Q21" s="9"/>
    </row>
    <row r="22" spans="2:17" s="269" customFormat="1" ht="12.75">
      <c r="B22" s="10"/>
      <c r="C22" s="9"/>
      <c r="D22" s="9"/>
      <c r="E22" s="9"/>
      <c r="F22" s="9"/>
      <c r="G22" s="9"/>
      <c r="H22" s="9"/>
      <c r="I22" s="9"/>
      <c r="J22" s="9"/>
      <c r="K22" s="9"/>
      <c r="L22" s="9"/>
      <c r="M22" s="3">
        <f t="shared" si="0"/>
        <v>0</v>
      </c>
      <c r="N22" s="9"/>
      <c r="O22" s="9"/>
      <c r="P22" s="9"/>
      <c r="Q22" s="9"/>
    </row>
    <row r="23" spans="2:17" s="269" customFormat="1" ht="12.75">
      <c r="B23" s="10"/>
      <c r="C23" s="9"/>
      <c r="D23" s="9"/>
      <c r="E23" s="9"/>
      <c r="F23" s="9"/>
      <c r="G23" s="9"/>
      <c r="H23" s="9"/>
      <c r="I23" s="9"/>
      <c r="J23" s="9"/>
      <c r="K23" s="9"/>
      <c r="L23" s="9"/>
      <c r="M23" s="3">
        <f t="shared" si="0"/>
        <v>0</v>
      </c>
      <c r="N23" s="9"/>
      <c r="O23" s="9"/>
      <c r="P23" s="9"/>
      <c r="Q23" s="9"/>
    </row>
    <row r="24" spans="2:17" s="269" customFormat="1" ht="12.75">
      <c r="B24" s="10"/>
      <c r="C24" s="9"/>
      <c r="D24" s="9"/>
      <c r="E24" s="9"/>
      <c r="F24" s="9"/>
      <c r="G24" s="9"/>
      <c r="H24" s="9"/>
      <c r="I24" s="9"/>
      <c r="J24" s="9"/>
      <c r="K24" s="9"/>
      <c r="L24" s="9"/>
      <c r="M24" s="3">
        <f t="shared" si="0"/>
        <v>0</v>
      </c>
      <c r="N24" s="9"/>
      <c r="O24" s="9"/>
      <c r="P24" s="9"/>
      <c r="Q24" s="9"/>
    </row>
    <row r="25" spans="2:17" s="269" customFormat="1" ht="12.75">
      <c r="B25" s="10"/>
      <c r="C25" s="9"/>
      <c r="D25" s="9"/>
      <c r="E25" s="9"/>
      <c r="F25" s="9"/>
      <c r="G25" s="9"/>
      <c r="H25" s="9"/>
      <c r="I25" s="9"/>
      <c r="J25" s="9"/>
      <c r="K25" s="9"/>
      <c r="L25" s="9"/>
      <c r="M25" s="3">
        <f t="shared" si="0"/>
        <v>0</v>
      </c>
      <c r="N25" s="9"/>
      <c r="O25" s="9"/>
      <c r="P25" s="9"/>
      <c r="Q25" s="9"/>
    </row>
    <row r="26" spans="2:17" s="269" customFormat="1" ht="12.75">
      <c r="B26" s="10"/>
      <c r="C26" s="9"/>
      <c r="D26" s="9"/>
      <c r="E26" s="9"/>
      <c r="F26" s="9"/>
      <c r="G26" s="9"/>
      <c r="H26" s="9"/>
      <c r="I26" s="9"/>
      <c r="J26" s="9"/>
      <c r="K26" s="9"/>
      <c r="L26" s="9"/>
      <c r="M26" s="3">
        <f t="shared" si="0"/>
        <v>0</v>
      </c>
      <c r="N26" s="9"/>
      <c r="O26" s="9"/>
      <c r="P26" s="9"/>
      <c r="Q26" s="9"/>
    </row>
    <row r="27" spans="2:17" s="269" customFormat="1" ht="12.75">
      <c r="B27" s="10"/>
      <c r="C27" s="9"/>
      <c r="D27" s="9"/>
      <c r="E27" s="9"/>
      <c r="F27" s="9"/>
      <c r="G27" s="9"/>
      <c r="H27" s="9"/>
      <c r="I27" s="9"/>
      <c r="J27" s="9"/>
      <c r="K27" s="9"/>
      <c r="L27" s="9"/>
      <c r="M27" s="3">
        <f t="shared" si="0"/>
        <v>0</v>
      </c>
      <c r="N27" s="9"/>
      <c r="O27" s="9"/>
      <c r="P27" s="9"/>
      <c r="Q27" s="9"/>
    </row>
    <row r="28" spans="2:17" s="269" customFormat="1" ht="12.75">
      <c r="B28" s="271"/>
      <c r="C28" s="272"/>
      <c r="D28" s="272"/>
      <c r="E28" s="272"/>
      <c r="F28" s="272"/>
      <c r="G28" s="272"/>
      <c r="H28" s="272"/>
      <c r="I28" s="272"/>
      <c r="J28" s="272"/>
      <c r="K28" s="272"/>
      <c r="L28" s="272"/>
      <c r="M28" s="2">
        <f t="shared" si="0"/>
        <v>0</v>
      </c>
      <c r="N28" s="272"/>
      <c r="O28" s="272"/>
      <c r="P28" s="272"/>
      <c r="Q28" s="272"/>
    </row>
    <row r="29" spans="2:17" s="269" customFormat="1" ht="12.75">
      <c r="B29" s="273" t="s">
        <v>11</v>
      </c>
      <c r="C29" s="274">
        <f t="shared" ref="C29:P29" si="1">SUM(C6:C28)</f>
        <v>0</v>
      </c>
      <c r="D29" s="274">
        <f t="shared" si="1"/>
        <v>0</v>
      </c>
      <c r="E29" s="274">
        <f t="shared" si="1"/>
        <v>0</v>
      </c>
      <c r="F29" s="274">
        <f t="shared" si="1"/>
        <v>0</v>
      </c>
      <c r="G29" s="274">
        <f t="shared" si="1"/>
        <v>0</v>
      </c>
      <c r="H29" s="274">
        <f t="shared" si="1"/>
        <v>0</v>
      </c>
      <c r="I29" s="274">
        <f t="shared" si="1"/>
        <v>0</v>
      </c>
      <c r="J29" s="274">
        <f t="shared" si="1"/>
        <v>0</v>
      </c>
      <c r="K29" s="274">
        <f t="shared" si="1"/>
        <v>0</v>
      </c>
      <c r="L29" s="274">
        <f t="shared" si="1"/>
        <v>0</v>
      </c>
      <c r="M29" s="274">
        <f t="shared" si="1"/>
        <v>0</v>
      </c>
      <c r="N29" s="274">
        <f t="shared" si="1"/>
        <v>0</v>
      </c>
      <c r="O29" s="274">
        <f t="shared" si="1"/>
        <v>0</v>
      </c>
      <c r="P29" s="274">
        <f t="shared" si="1"/>
        <v>0</v>
      </c>
      <c r="Q29" s="274">
        <f t="shared" ref="Q29" si="2">SUM(Q6:Q28)</f>
        <v>0</v>
      </c>
    </row>
  </sheetData>
  <customSheetViews>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1"/>
    </customSheetView>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2"/>
    </customSheetView>
  </customSheetViews>
  <mergeCells count="7">
    <mergeCell ref="C3:Q3"/>
    <mergeCell ref="Q4:Q5"/>
    <mergeCell ref="B4:B5"/>
    <mergeCell ref="N4:N5"/>
    <mergeCell ref="O4:O5"/>
    <mergeCell ref="P4:P5"/>
    <mergeCell ref="C4:M4"/>
  </mergeCells>
  <dataValidations count="1">
    <dataValidation allowBlank="1" showInputMessage="1" showErrorMessage="1" sqref="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B2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WVJ2 WLN2 WBR2 VRV2 VHZ2 UYD2 UOH2 UEL2 TUP2 TKT2 TAX2 SRB2 SHF2 RXJ2 RNN2 RDR2 QTV2 QJZ2 QAD2 PQH2 PGL2 OWP2 OMT2 OCX2 NTB2 NJF2 MZJ2 MPN2 MFR2 LVV2 LLZ2 LCD2 KSH2 KIL2 JYP2 JOT2 JEX2 IVB2 ILF2 IBJ2 HRN2 HHR2 GXV2 GNZ2 GED2 FUH2 FKL2 FAP2 EQT2 EGX2 DXB2 DNF2 DDJ2 CTN2 CJR2 BZV2 BPZ2 BGD2 AWH2 AML2 ACP2 ST2 IX2 N4:Q28"/>
  </dataValidations>
  <printOptions horizontalCentered="1" verticalCentered="1"/>
  <pageMargins left="0.31496062992125984" right="0.31496062992125984" top="0.35433070866141736" bottom="0.35433070866141736" header="0.31496062992125984" footer="0.31496062992125984"/>
  <pageSetup paperSize="9" scale="66" orientation="landscape" verticalDpi="4294967295"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C3" sqref="C3:P3"/>
    </sheetView>
  </sheetViews>
  <sheetFormatPr defaultRowHeight="15"/>
  <cols>
    <col min="2" max="2" width="47" bestFit="1" customWidth="1"/>
    <col min="3" max="11" width="8.7109375" bestFit="1" customWidth="1"/>
    <col min="12" max="12" width="10.140625" bestFit="1" customWidth="1"/>
    <col min="13" max="13" width="9.42578125" bestFit="1" customWidth="1"/>
    <col min="14" max="14" width="27.85546875" bestFit="1" customWidth="1"/>
    <col min="15" max="15" width="20" bestFit="1" customWidth="1"/>
    <col min="16" max="16" width="28.7109375" bestFit="1" customWidth="1"/>
  </cols>
  <sheetData>
    <row r="2" spans="2:16" s="269" customFormat="1" ht="14.25">
      <c r="P2" s="275" t="s">
        <v>253</v>
      </c>
    </row>
    <row r="3" spans="2:16" s="269" customFormat="1" ht="18.75" customHeight="1">
      <c r="B3" s="304" t="s">
        <v>289</v>
      </c>
      <c r="C3" s="370" t="s">
        <v>323</v>
      </c>
      <c r="D3" s="371"/>
      <c r="E3" s="371"/>
      <c r="F3" s="371"/>
      <c r="G3" s="371"/>
      <c r="H3" s="371"/>
      <c r="I3" s="371"/>
      <c r="J3" s="371"/>
      <c r="K3" s="371"/>
      <c r="L3" s="371"/>
      <c r="M3" s="371"/>
      <c r="N3" s="371"/>
      <c r="O3" s="371"/>
      <c r="P3" s="372"/>
    </row>
    <row r="4" spans="2:16" s="269" customFormat="1" ht="21.75" customHeight="1">
      <c r="B4" s="366" t="s">
        <v>25</v>
      </c>
      <c r="C4" s="370" t="s">
        <v>24</v>
      </c>
      <c r="D4" s="371"/>
      <c r="E4" s="371"/>
      <c r="F4" s="371"/>
      <c r="G4" s="371"/>
      <c r="H4" s="371"/>
      <c r="I4" s="371"/>
      <c r="J4" s="371"/>
      <c r="K4" s="371"/>
      <c r="L4" s="371"/>
      <c r="M4" s="372"/>
      <c r="N4" s="368" t="s">
        <v>202</v>
      </c>
      <c r="O4" s="368" t="s">
        <v>203</v>
      </c>
      <c r="P4" s="368" t="s">
        <v>204</v>
      </c>
    </row>
    <row r="5" spans="2:16" s="269" customFormat="1" ht="30.75" customHeight="1">
      <c r="B5" s="367"/>
      <c r="C5" s="283" t="s">
        <v>23</v>
      </c>
      <c r="D5" s="283" t="s">
        <v>22</v>
      </c>
      <c r="E5" s="283" t="s">
        <v>21</v>
      </c>
      <c r="F5" s="283" t="s">
        <v>20</v>
      </c>
      <c r="G5" s="283" t="s">
        <v>19</v>
      </c>
      <c r="H5" s="283" t="s">
        <v>18</v>
      </c>
      <c r="I5" s="283" t="s">
        <v>17</v>
      </c>
      <c r="J5" s="283" t="s">
        <v>16</v>
      </c>
      <c r="K5" s="283" t="s">
        <v>15</v>
      </c>
      <c r="L5" s="283" t="s">
        <v>14</v>
      </c>
      <c r="M5" s="283" t="s">
        <v>13</v>
      </c>
      <c r="N5" s="369"/>
      <c r="O5" s="369"/>
      <c r="P5" s="369"/>
    </row>
    <row r="6" spans="2:16" s="269" customFormat="1" ht="12.75">
      <c r="B6" s="12"/>
      <c r="C6" s="11"/>
      <c r="D6" s="11"/>
      <c r="E6" s="11"/>
      <c r="F6" s="11"/>
      <c r="G6" s="11"/>
      <c r="H6" s="11"/>
      <c r="I6" s="11"/>
      <c r="J6" s="11"/>
      <c r="K6" s="11"/>
      <c r="L6" s="11"/>
      <c r="M6" s="4">
        <f t="shared" ref="M6:M28" si="0">SUM(C6:L6)</f>
        <v>0</v>
      </c>
      <c r="N6" s="11"/>
      <c r="O6" s="11"/>
      <c r="P6" s="11"/>
    </row>
    <row r="7" spans="2:16" s="269" customFormat="1" ht="12.75">
      <c r="B7" s="10"/>
      <c r="C7" s="9"/>
      <c r="D7" s="9"/>
      <c r="E7" s="9"/>
      <c r="F7" s="9"/>
      <c r="G7" s="9"/>
      <c r="H7" s="9"/>
      <c r="I7" s="9"/>
      <c r="J7" s="9"/>
      <c r="K7" s="9"/>
      <c r="L7" s="9"/>
      <c r="M7" s="3">
        <f t="shared" si="0"/>
        <v>0</v>
      </c>
      <c r="N7" s="9"/>
      <c r="O7" s="9"/>
      <c r="P7" s="9"/>
    </row>
    <row r="8" spans="2:16" s="269" customFormat="1" ht="12.75">
      <c r="B8" s="10"/>
      <c r="C8" s="9"/>
      <c r="D8" s="9"/>
      <c r="E8" s="9"/>
      <c r="F8" s="9"/>
      <c r="G8" s="9"/>
      <c r="H8" s="9"/>
      <c r="I8" s="9"/>
      <c r="J8" s="9"/>
      <c r="K8" s="9"/>
      <c r="L8" s="9"/>
      <c r="M8" s="3">
        <f t="shared" si="0"/>
        <v>0</v>
      </c>
      <c r="N8" s="9"/>
      <c r="O8" s="9"/>
      <c r="P8" s="9"/>
    </row>
    <row r="9" spans="2:16" s="269" customFormat="1" ht="12.75">
      <c r="B9" s="10"/>
      <c r="C9" s="9"/>
      <c r="D9" s="9"/>
      <c r="E9" s="9"/>
      <c r="F9" s="9"/>
      <c r="G9" s="9"/>
      <c r="H9" s="9"/>
      <c r="I9" s="9"/>
      <c r="J9" s="9"/>
      <c r="K9" s="9"/>
      <c r="L9" s="9"/>
      <c r="M9" s="3">
        <f t="shared" si="0"/>
        <v>0</v>
      </c>
      <c r="N9" s="9"/>
      <c r="O9" s="9"/>
      <c r="P9" s="9"/>
    </row>
    <row r="10" spans="2:16" s="269" customFormat="1" ht="12.75">
      <c r="B10" s="10"/>
      <c r="C10" s="9"/>
      <c r="D10" s="9"/>
      <c r="E10" s="9"/>
      <c r="F10" s="9"/>
      <c r="G10" s="9"/>
      <c r="H10" s="9"/>
      <c r="I10" s="9"/>
      <c r="J10" s="9"/>
      <c r="K10" s="9"/>
      <c r="L10" s="9"/>
      <c r="M10" s="3">
        <f t="shared" si="0"/>
        <v>0</v>
      </c>
      <c r="N10" s="9"/>
      <c r="O10" s="9"/>
      <c r="P10" s="9"/>
    </row>
    <row r="11" spans="2:16" s="269" customFormat="1" ht="12.75">
      <c r="B11" s="10"/>
      <c r="C11" s="9"/>
      <c r="D11" s="9"/>
      <c r="E11" s="9"/>
      <c r="F11" s="9"/>
      <c r="G11" s="9"/>
      <c r="H11" s="9"/>
      <c r="I11" s="9"/>
      <c r="J11" s="9"/>
      <c r="K11" s="9"/>
      <c r="L11" s="9"/>
      <c r="M11" s="3">
        <f t="shared" si="0"/>
        <v>0</v>
      </c>
      <c r="N11" s="9"/>
      <c r="O11" s="9"/>
      <c r="P11" s="9"/>
    </row>
    <row r="12" spans="2:16" s="269" customFormat="1" ht="12.75">
      <c r="B12" s="10"/>
      <c r="C12" s="9"/>
      <c r="D12" s="9"/>
      <c r="E12" s="9"/>
      <c r="F12" s="9"/>
      <c r="G12" s="9"/>
      <c r="H12" s="9"/>
      <c r="I12" s="9"/>
      <c r="J12" s="9"/>
      <c r="K12" s="9"/>
      <c r="L12" s="9"/>
      <c r="M12" s="3">
        <f t="shared" si="0"/>
        <v>0</v>
      </c>
      <c r="N12" s="9"/>
      <c r="O12" s="9"/>
      <c r="P12" s="9"/>
    </row>
    <row r="13" spans="2:16" s="269" customFormat="1" ht="12.75">
      <c r="B13" s="10"/>
      <c r="C13" s="9"/>
      <c r="D13" s="9"/>
      <c r="E13" s="9"/>
      <c r="F13" s="9"/>
      <c r="G13" s="9"/>
      <c r="H13" s="9"/>
      <c r="I13" s="9"/>
      <c r="J13" s="9"/>
      <c r="K13" s="9"/>
      <c r="L13" s="9"/>
      <c r="M13" s="3">
        <f t="shared" si="0"/>
        <v>0</v>
      </c>
      <c r="N13" s="9"/>
      <c r="O13" s="9"/>
      <c r="P13" s="9"/>
    </row>
    <row r="14" spans="2:16" s="269" customFormat="1" ht="12.75">
      <c r="B14" s="10"/>
      <c r="C14" s="9"/>
      <c r="D14" s="9"/>
      <c r="E14" s="9"/>
      <c r="F14" s="9"/>
      <c r="G14" s="9"/>
      <c r="H14" s="9"/>
      <c r="I14" s="9"/>
      <c r="J14" s="9"/>
      <c r="K14" s="9"/>
      <c r="L14" s="9"/>
      <c r="M14" s="3">
        <f t="shared" si="0"/>
        <v>0</v>
      </c>
      <c r="N14" s="9"/>
      <c r="O14" s="9"/>
      <c r="P14" s="9"/>
    </row>
    <row r="15" spans="2:16" s="269" customFormat="1" ht="12.75">
      <c r="B15" s="10"/>
      <c r="C15" s="9"/>
      <c r="D15" s="9"/>
      <c r="E15" s="9"/>
      <c r="F15" s="9"/>
      <c r="G15" s="9"/>
      <c r="H15" s="9"/>
      <c r="I15" s="9"/>
      <c r="J15" s="9"/>
      <c r="K15" s="9"/>
      <c r="L15" s="9"/>
      <c r="M15" s="3">
        <f t="shared" si="0"/>
        <v>0</v>
      </c>
      <c r="N15" s="9"/>
      <c r="O15" s="9"/>
      <c r="P15" s="9"/>
    </row>
    <row r="16" spans="2:16" s="269" customFormat="1" ht="12.75">
      <c r="B16" s="10"/>
      <c r="C16" s="9"/>
      <c r="D16" s="9"/>
      <c r="E16" s="9"/>
      <c r="F16" s="9"/>
      <c r="G16" s="9"/>
      <c r="H16" s="9"/>
      <c r="I16" s="9"/>
      <c r="J16" s="9"/>
      <c r="K16" s="9"/>
      <c r="L16" s="9"/>
      <c r="M16" s="3">
        <f t="shared" si="0"/>
        <v>0</v>
      </c>
      <c r="N16" s="9"/>
      <c r="O16" s="9"/>
      <c r="P16" s="9"/>
    </row>
    <row r="17" spans="2:16" s="269" customFormat="1" ht="12.75">
      <c r="B17" s="10"/>
      <c r="C17" s="9"/>
      <c r="D17" s="9"/>
      <c r="E17" s="9"/>
      <c r="F17" s="9"/>
      <c r="G17" s="9"/>
      <c r="H17" s="9"/>
      <c r="I17" s="9"/>
      <c r="J17" s="9"/>
      <c r="K17" s="9"/>
      <c r="L17" s="9"/>
      <c r="M17" s="3">
        <f t="shared" si="0"/>
        <v>0</v>
      </c>
      <c r="N17" s="9"/>
      <c r="O17" s="9"/>
      <c r="P17" s="9"/>
    </row>
    <row r="18" spans="2:16" s="269" customFormat="1" ht="12.75">
      <c r="B18" s="10"/>
      <c r="C18" s="9"/>
      <c r="D18" s="9"/>
      <c r="E18" s="9"/>
      <c r="F18" s="9"/>
      <c r="G18" s="9"/>
      <c r="H18" s="9"/>
      <c r="I18" s="9"/>
      <c r="J18" s="9"/>
      <c r="K18" s="9"/>
      <c r="L18" s="9"/>
      <c r="M18" s="3">
        <f t="shared" si="0"/>
        <v>0</v>
      </c>
      <c r="N18" s="9"/>
      <c r="O18" s="9"/>
      <c r="P18" s="9"/>
    </row>
    <row r="19" spans="2:16" s="269" customFormat="1" ht="12.75">
      <c r="B19" s="10"/>
      <c r="C19" s="9"/>
      <c r="D19" s="9"/>
      <c r="E19" s="9"/>
      <c r="F19" s="9"/>
      <c r="G19" s="9"/>
      <c r="H19" s="9"/>
      <c r="I19" s="9"/>
      <c r="J19" s="9"/>
      <c r="K19" s="9"/>
      <c r="L19" s="9"/>
      <c r="M19" s="3">
        <f t="shared" si="0"/>
        <v>0</v>
      </c>
      <c r="N19" s="9"/>
      <c r="O19" s="9"/>
      <c r="P19" s="9"/>
    </row>
    <row r="20" spans="2:16" s="269" customFormat="1" ht="12.75">
      <c r="B20" s="10"/>
      <c r="C20" s="9"/>
      <c r="D20" s="9"/>
      <c r="E20" s="9"/>
      <c r="F20" s="9"/>
      <c r="G20" s="9"/>
      <c r="H20" s="9"/>
      <c r="I20" s="9"/>
      <c r="J20" s="9"/>
      <c r="K20" s="9"/>
      <c r="L20" s="9"/>
      <c r="M20" s="3">
        <f t="shared" si="0"/>
        <v>0</v>
      </c>
      <c r="N20" s="9"/>
      <c r="O20" s="9"/>
      <c r="P20" s="9"/>
    </row>
    <row r="21" spans="2:16" s="269" customFormat="1" ht="12.75">
      <c r="B21" s="10"/>
      <c r="C21" s="9"/>
      <c r="D21" s="9"/>
      <c r="E21" s="9"/>
      <c r="F21" s="9"/>
      <c r="G21" s="9"/>
      <c r="H21" s="9"/>
      <c r="I21" s="9"/>
      <c r="J21" s="9"/>
      <c r="K21" s="9"/>
      <c r="L21" s="9"/>
      <c r="M21" s="3">
        <f t="shared" si="0"/>
        <v>0</v>
      </c>
      <c r="N21" s="9"/>
      <c r="O21" s="9"/>
      <c r="P21" s="9"/>
    </row>
    <row r="22" spans="2:16" s="269" customFormat="1" ht="12.75">
      <c r="B22" s="10"/>
      <c r="C22" s="9"/>
      <c r="D22" s="9"/>
      <c r="E22" s="9"/>
      <c r="F22" s="9"/>
      <c r="G22" s="9"/>
      <c r="H22" s="9"/>
      <c r="I22" s="9"/>
      <c r="J22" s="9"/>
      <c r="K22" s="9"/>
      <c r="L22" s="9"/>
      <c r="M22" s="3">
        <f t="shared" si="0"/>
        <v>0</v>
      </c>
      <c r="N22" s="9"/>
      <c r="O22" s="9"/>
      <c r="P22" s="9"/>
    </row>
    <row r="23" spans="2:16" s="269" customFormat="1" ht="12.75">
      <c r="B23" s="10"/>
      <c r="C23" s="9"/>
      <c r="D23" s="9"/>
      <c r="E23" s="9"/>
      <c r="F23" s="9"/>
      <c r="G23" s="9"/>
      <c r="H23" s="9"/>
      <c r="I23" s="9"/>
      <c r="J23" s="9"/>
      <c r="K23" s="9"/>
      <c r="L23" s="9"/>
      <c r="M23" s="3">
        <f t="shared" si="0"/>
        <v>0</v>
      </c>
      <c r="N23" s="9"/>
      <c r="O23" s="9"/>
      <c r="P23" s="9"/>
    </row>
    <row r="24" spans="2:16" s="269" customFormat="1" ht="12.75">
      <c r="B24" s="10"/>
      <c r="C24" s="9"/>
      <c r="D24" s="9"/>
      <c r="E24" s="9"/>
      <c r="F24" s="9"/>
      <c r="G24" s="9"/>
      <c r="H24" s="9"/>
      <c r="I24" s="9"/>
      <c r="J24" s="9"/>
      <c r="K24" s="9"/>
      <c r="L24" s="9"/>
      <c r="M24" s="3">
        <f t="shared" si="0"/>
        <v>0</v>
      </c>
      <c r="N24" s="9"/>
      <c r="O24" s="9"/>
      <c r="P24" s="9"/>
    </row>
    <row r="25" spans="2:16" s="269" customFormat="1" ht="12.75">
      <c r="B25" s="10"/>
      <c r="C25" s="9"/>
      <c r="D25" s="9"/>
      <c r="E25" s="9"/>
      <c r="F25" s="9"/>
      <c r="G25" s="9"/>
      <c r="H25" s="9"/>
      <c r="I25" s="9"/>
      <c r="J25" s="9"/>
      <c r="K25" s="9"/>
      <c r="L25" s="9"/>
      <c r="M25" s="3">
        <f t="shared" si="0"/>
        <v>0</v>
      </c>
      <c r="N25" s="9"/>
      <c r="O25" s="9"/>
      <c r="P25" s="9"/>
    </row>
    <row r="26" spans="2:16" s="269" customFormat="1" ht="12.75">
      <c r="B26" s="10"/>
      <c r="C26" s="9"/>
      <c r="D26" s="9"/>
      <c r="E26" s="9"/>
      <c r="F26" s="9"/>
      <c r="G26" s="9"/>
      <c r="H26" s="9"/>
      <c r="I26" s="9"/>
      <c r="J26" s="9"/>
      <c r="K26" s="9"/>
      <c r="L26" s="9"/>
      <c r="M26" s="3">
        <f t="shared" si="0"/>
        <v>0</v>
      </c>
      <c r="N26" s="9"/>
      <c r="O26" s="9"/>
      <c r="P26" s="9"/>
    </row>
    <row r="27" spans="2:16" s="269" customFormat="1" ht="12.75">
      <c r="B27" s="10"/>
      <c r="C27" s="9"/>
      <c r="D27" s="9"/>
      <c r="E27" s="9"/>
      <c r="F27" s="9"/>
      <c r="G27" s="9"/>
      <c r="H27" s="9"/>
      <c r="I27" s="9"/>
      <c r="J27" s="9"/>
      <c r="K27" s="9"/>
      <c r="L27" s="9"/>
      <c r="M27" s="3">
        <f t="shared" si="0"/>
        <v>0</v>
      </c>
      <c r="N27" s="9"/>
      <c r="O27" s="9"/>
      <c r="P27" s="9"/>
    </row>
    <row r="28" spans="2:16" s="269" customFormat="1" ht="12.75">
      <c r="B28" s="271"/>
      <c r="C28" s="272"/>
      <c r="D28" s="272"/>
      <c r="E28" s="272"/>
      <c r="F28" s="272"/>
      <c r="G28" s="272"/>
      <c r="H28" s="272"/>
      <c r="I28" s="272"/>
      <c r="J28" s="272"/>
      <c r="K28" s="272"/>
      <c r="L28" s="272"/>
      <c r="M28" s="2">
        <f t="shared" si="0"/>
        <v>0</v>
      </c>
      <c r="N28" s="272"/>
      <c r="O28" s="272"/>
      <c r="P28" s="272"/>
    </row>
    <row r="29" spans="2:16" s="269" customFormat="1" ht="12.75">
      <c r="B29" s="273" t="s">
        <v>11</v>
      </c>
      <c r="C29" s="274">
        <f t="shared" ref="C29:P29" si="1">SUM(C6:C28)</f>
        <v>0</v>
      </c>
      <c r="D29" s="274">
        <f t="shared" si="1"/>
        <v>0</v>
      </c>
      <c r="E29" s="274">
        <f t="shared" si="1"/>
        <v>0</v>
      </c>
      <c r="F29" s="274">
        <f t="shared" si="1"/>
        <v>0</v>
      </c>
      <c r="G29" s="274">
        <f t="shared" si="1"/>
        <v>0</v>
      </c>
      <c r="H29" s="274">
        <f t="shared" si="1"/>
        <v>0</v>
      </c>
      <c r="I29" s="274">
        <f t="shared" si="1"/>
        <v>0</v>
      </c>
      <c r="J29" s="274">
        <f t="shared" si="1"/>
        <v>0</v>
      </c>
      <c r="K29" s="274">
        <f t="shared" si="1"/>
        <v>0</v>
      </c>
      <c r="L29" s="274">
        <f t="shared" si="1"/>
        <v>0</v>
      </c>
      <c r="M29" s="274">
        <f t="shared" si="1"/>
        <v>0</v>
      </c>
      <c r="N29" s="274">
        <f t="shared" si="1"/>
        <v>0</v>
      </c>
      <c r="O29" s="274">
        <f t="shared" si="1"/>
        <v>0</v>
      </c>
      <c r="P29" s="274">
        <f t="shared" si="1"/>
        <v>0</v>
      </c>
    </row>
  </sheetData>
  <customSheetViews>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1"/>
    </customSheetView>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2"/>
    </customSheetView>
  </customSheetViews>
  <mergeCells count="6">
    <mergeCell ref="B4:B5"/>
    <mergeCell ref="N4:N5"/>
    <mergeCell ref="O4:O5"/>
    <mergeCell ref="P4:P5"/>
    <mergeCell ref="C3:P3"/>
    <mergeCell ref="C4:M4"/>
  </mergeCells>
  <dataValidations count="1">
    <dataValidation allowBlank="1" showInputMessage="1" showErrorMessage="1" sqref="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ataValidations>
  <printOptions horizontalCentered="1" verticalCentered="1"/>
  <pageMargins left="0.31496062992125984" right="0.31496062992125984" top="0.35433070866141736" bottom="0.35433070866141736" header="0.31496062992125984" footer="0.31496062992125984"/>
  <pageSetup paperSize="9" scale="63" orientation="landscape" verticalDpi="4294967295"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C3" sqref="C3:P3"/>
    </sheetView>
  </sheetViews>
  <sheetFormatPr defaultRowHeight="15"/>
  <cols>
    <col min="2" max="2" width="47" bestFit="1" customWidth="1"/>
    <col min="3" max="11" width="8" bestFit="1" customWidth="1"/>
    <col min="12" max="12" width="9.28515625" customWidth="1"/>
    <col min="13" max="13" width="9.85546875" customWidth="1"/>
    <col min="14" max="14" width="27.85546875" bestFit="1" customWidth="1"/>
    <col min="15" max="15" width="20" bestFit="1" customWidth="1"/>
    <col min="16" max="16" width="22" customWidth="1"/>
  </cols>
  <sheetData>
    <row r="2" spans="2:16" s="269" customFormat="1" ht="14.25">
      <c r="B2" s="6"/>
      <c r="C2" s="6"/>
      <c r="D2" s="6"/>
      <c r="E2" s="6"/>
      <c r="F2" s="6"/>
      <c r="G2" s="6"/>
      <c r="H2" s="6"/>
      <c r="I2" s="6"/>
      <c r="J2" s="6"/>
      <c r="K2" s="6"/>
      <c r="L2" s="6"/>
      <c r="M2" s="6"/>
      <c r="N2" s="6"/>
      <c r="O2" s="6"/>
      <c r="P2" s="275" t="s">
        <v>277</v>
      </c>
    </row>
    <row r="3" spans="2:16" s="269" customFormat="1" ht="22.5" customHeight="1">
      <c r="B3" s="316" t="s">
        <v>290</v>
      </c>
      <c r="C3" s="370" t="s">
        <v>324</v>
      </c>
      <c r="D3" s="371"/>
      <c r="E3" s="371"/>
      <c r="F3" s="371"/>
      <c r="G3" s="371"/>
      <c r="H3" s="371"/>
      <c r="I3" s="371"/>
      <c r="J3" s="371"/>
      <c r="K3" s="371"/>
      <c r="L3" s="371"/>
      <c r="M3" s="371"/>
      <c r="N3" s="371"/>
      <c r="O3" s="371"/>
      <c r="P3" s="372"/>
    </row>
    <row r="4" spans="2:16" s="269" customFormat="1" ht="24.75" customHeight="1">
      <c r="B4" s="366" t="s">
        <v>25</v>
      </c>
      <c r="C4" s="370" t="s">
        <v>24</v>
      </c>
      <c r="D4" s="371"/>
      <c r="E4" s="371"/>
      <c r="F4" s="371"/>
      <c r="G4" s="371"/>
      <c r="H4" s="371"/>
      <c r="I4" s="371"/>
      <c r="J4" s="371"/>
      <c r="K4" s="371"/>
      <c r="L4" s="371"/>
      <c r="M4" s="372"/>
      <c r="N4" s="368" t="s">
        <v>202</v>
      </c>
      <c r="O4" s="368" t="s">
        <v>203</v>
      </c>
      <c r="P4" s="368" t="s">
        <v>255</v>
      </c>
    </row>
    <row r="5" spans="2:16" s="269" customFormat="1" ht="46.5" customHeight="1">
      <c r="B5" s="367"/>
      <c r="C5" s="283" t="s">
        <v>23</v>
      </c>
      <c r="D5" s="283" t="s">
        <v>22</v>
      </c>
      <c r="E5" s="283" t="s">
        <v>21</v>
      </c>
      <c r="F5" s="283" t="s">
        <v>20</v>
      </c>
      <c r="G5" s="283" t="s">
        <v>19</v>
      </c>
      <c r="H5" s="283" t="s">
        <v>18</v>
      </c>
      <c r="I5" s="283" t="s">
        <v>17</v>
      </c>
      <c r="J5" s="283" t="s">
        <v>16</v>
      </c>
      <c r="K5" s="283" t="s">
        <v>15</v>
      </c>
      <c r="L5" s="283" t="s">
        <v>14</v>
      </c>
      <c r="M5" s="283" t="s">
        <v>13</v>
      </c>
      <c r="N5" s="369"/>
      <c r="O5" s="369"/>
      <c r="P5" s="369"/>
    </row>
    <row r="6" spans="2:16" s="269" customFormat="1" ht="17.25" customHeight="1">
      <c r="B6" s="10"/>
      <c r="C6" s="9"/>
      <c r="D6" s="9"/>
      <c r="E6" s="9"/>
      <c r="F6" s="9"/>
      <c r="G6" s="9"/>
      <c r="H6" s="9"/>
      <c r="I6" s="9"/>
      <c r="J6" s="9"/>
      <c r="K6" s="9"/>
      <c r="L6" s="9"/>
      <c r="M6" s="3">
        <f t="shared" ref="M6:M28" si="0">SUM(C6:L6)</f>
        <v>0</v>
      </c>
      <c r="N6" s="9"/>
      <c r="O6" s="9"/>
      <c r="P6" s="9"/>
    </row>
    <row r="7" spans="2:16" s="269" customFormat="1" ht="17.25" customHeight="1">
      <c r="B7" s="10"/>
      <c r="C7" s="9"/>
      <c r="D7" s="9"/>
      <c r="E7" s="9"/>
      <c r="F7" s="9"/>
      <c r="G7" s="9"/>
      <c r="H7" s="9"/>
      <c r="I7" s="9"/>
      <c r="J7" s="9"/>
      <c r="K7" s="9"/>
      <c r="L7" s="9"/>
      <c r="M7" s="3">
        <f t="shared" si="0"/>
        <v>0</v>
      </c>
      <c r="N7" s="9"/>
      <c r="O7" s="9"/>
      <c r="P7" s="9"/>
    </row>
    <row r="8" spans="2:16" s="269" customFormat="1" ht="17.25" customHeight="1">
      <c r="B8" s="10"/>
      <c r="C8" s="9"/>
      <c r="D8" s="9"/>
      <c r="E8" s="9"/>
      <c r="F8" s="9"/>
      <c r="G8" s="9"/>
      <c r="H8" s="9"/>
      <c r="I8" s="9"/>
      <c r="J8" s="9"/>
      <c r="K8" s="9"/>
      <c r="L8" s="9"/>
      <c r="M8" s="3">
        <f t="shared" si="0"/>
        <v>0</v>
      </c>
      <c r="N8" s="9"/>
      <c r="O8" s="9"/>
      <c r="P8" s="9"/>
    </row>
    <row r="9" spans="2:16" s="269" customFormat="1" ht="17.25" customHeight="1">
      <c r="B9" s="10"/>
      <c r="C9" s="9"/>
      <c r="D9" s="9"/>
      <c r="E9" s="9"/>
      <c r="F9" s="9"/>
      <c r="G9" s="9"/>
      <c r="H9" s="9"/>
      <c r="I9" s="9"/>
      <c r="J9" s="9"/>
      <c r="K9" s="9"/>
      <c r="L9" s="9"/>
      <c r="M9" s="3">
        <f t="shared" si="0"/>
        <v>0</v>
      </c>
      <c r="N9" s="9"/>
      <c r="O9" s="9"/>
      <c r="P9" s="9"/>
    </row>
    <row r="10" spans="2:16" s="269" customFormat="1" ht="17.25" customHeight="1">
      <c r="B10" s="10"/>
      <c r="C10" s="9"/>
      <c r="D10" s="9"/>
      <c r="E10" s="9"/>
      <c r="F10" s="9"/>
      <c r="G10" s="9"/>
      <c r="H10" s="9"/>
      <c r="I10" s="9"/>
      <c r="J10" s="9"/>
      <c r="K10" s="9"/>
      <c r="L10" s="9"/>
      <c r="M10" s="3">
        <f t="shared" si="0"/>
        <v>0</v>
      </c>
      <c r="N10" s="9"/>
      <c r="O10" s="9"/>
      <c r="P10" s="9"/>
    </row>
    <row r="11" spans="2:16" s="269" customFormat="1" ht="17.25" customHeight="1">
      <c r="B11" s="10"/>
      <c r="C11" s="9"/>
      <c r="D11" s="9"/>
      <c r="E11" s="9"/>
      <c r="F11" s="9"/>
      <c r="G11" s="9"/>
      <c r="H11" s="9"/>
      <c r="I11" s="9"/>
      <c r="J11" s="9"/>
      <c r="K11" s="9"/>
      <c r="L11" s="9"/>
      <c r="M11" s="3">
        <f t="shared" si="0"/>
        <v>0</v>
      </c>
      <c r="N11" s="9"/>
      <c r="O11" s="9"/>
      <c r="P11" s="9"/>
    </row>
    <row r="12" spans="2:16" s="269" customFormat="1" ht="17.25" customHeight="1">
      <c r="B12" s="10"/>
      <c r="C12" s="9"/>
      <c r="D12" s="9"/>
      <c r="E12" s="9"/>
      <c r="F12" s="9"/>
      <c r="G12" s="9"/>
      <c r="H12" s="9"/>
      <c r="I12" s="9"/>
      <c r="J12" s="9"/>
      <c r="K12" s="9"/>
      <c r="L12" s="9"/>
      <c r="M12" s="3">
        <f t="shared" si="0"/>
        <v>0</v>
      </c>
      <c r="N12" s="9"/>
      <c r="O12" s="9"/>
      <c r="P12" s="9"/>
    </row>
    <row r="13" spans="2:16" s="269" customFormat="1" ht="17.25" customHeight="1">
      <c r="B13" s="10"/>
      <c r="C13" s="9"/>
      <c r="D13" s="9"/>
      <c r="E13" s="9"/>
      <c r="F13" s="9"/>
      <c r="G13" s="9"/>
      <c r="H13" s="9"/>
      <c r="I13" s="9"/>
      <c r="J13" s="9"/>
      <c r="K13" s="9"/>
      <c r="L13" s="9"/>
      <c r="M13" s="3">
        <f t="shared" si="0"/>
        <v>0</v>
      </c>
      <c r="N13" s="9"/>
      <c r="O13" s="9"/>
      <c r="P13" s="9"/>
    </row>
    <row r="14" spans="2:16" s="269" customFormat="1" ht="17.25" customHeight="1">
      <c r="B14" s="10"/>
      <c r="C14" s="9"/>
      <c r="D14" s="9"/>
      <c r="E14" s="9"/>
      <c r="F14" s="9"/>
      <c r="G14" s="9"/>
      <c r="H14" s="9"/>
      <c r="I14" s="9"/>
      <c r="J14" s="9"/>
      <c r="K14" s="9"/>
      <c r="L14" s="9"/>
      <c r="M14" s="3">
        <f t="shared" si="0"/>
        <v>0</v>
      </c>
      <c r="N14" s="9"/>
      <c r="O14" s="9"/>
      <c r="P14" s="9"/>
    </row>
    <row r="15" spans="2:16" s="269" customFormat="1" ht="17.25" customHeight="1">
      <c r="B15" s="10"/>
      <c r="C15" s="9"/>
      <c r="D15" s="9"/>
      <c r="E15" s="9"/>
      <c r="F15" s="9"/>
      <c r="G15" s="9"/>
      <c r="H15" s="9"/>
      <c r="I15" s="9"/>
      <c r="J15" s="9"/>
      <c r="K15" s="9"/>
      <c r="L15" s="9"/>
      <c r="M15" s="3">
        <f t="shared" si="0"/>
        <v>0</v>
      </c>
      <c r="N15" s="9"/>
      <c r="O15" s="9"/>
      <c r="P15" s="9"/>
    </row>
    <row r="16" spans="2:16" s="269" customFormat="1" ht="17.25" customHeight="1">
      <c r="B16" s="10"/>
      <c r="C16" s="9"/>
      <c r="D16" s="9"/>
      <c r="E16" s="9"/>
      <c r="F16" s="9"/>
      <c r="G16" s="9"/>
      <c r="H16" s="9"/>
      <c r="I16" s="9"/>
      <c r="J16" s="9"/>
      <c r="K16" s="9"/>
      <c r="L16" s="9"/>
      <c r="M16" s="3">
        <f t="shared" si="0"/>
        <v>0</v>
      </c>
      <c r="N16" s="9"/>
      <c r="O16" s="9"/>
      <c r="P16" s="9"/>
    </row>
    <row r="17" spans="2:16" s="269" customFormat="1" ht="17.25" customHeight="1">
      <c r="B17" s="10"/>
      <c r="C17" s="9"/>
      <c r="D17" s="9"/>
      <c r="E17" s="9"/>
      <c r="F17" s="9"/>
      <c r="G17" s="9"/>
      <c r="H17" s="9"/>
      <c r="I17" s="9"/>
      <c r="J17" s="9"/>
      <c r="K17" s="9"/>
      <c r="L17" s="9"/>
      <c r="M17" s="3">
        <f t="shared" si="0"/>
        <v>0</v>
      </c>
      <c r="N17" s="9"/>
      <c r="O17" s="9"/>
      <c r="P17" s="9"/>
    </row>
    <row r="18" spans="2:16" s="269" customFormat="1" ht="17.25" customHeight="1">
      <c r="B18" s="10"/>
      <c r="C18" s="9"/>
      <c r="D18" s="9"/>
      <c r="E18" s="9"/>
      <c r="F18" s="9"/>
      <c r="G18" s="9"/>
      <c r="H18" s="9"/>
      <c r="I18" s="9"/>
      <c r="J18" s="9"/>
      <c r="K18" s="9"/>
      <c r="L18" s="9"/>
      <c r="M18" s="3">
        <f t="shared" si="0"/>
        <v>0</v>
      </c>
      <c r="N18" s="9"/>
      <c r="O18" s="9"/>
      <c r="P18" s="9"/>
    </row>
    <row r="19" spans="2:16" s="269" customFormat="1" ht="17.25" customHeight="1">
      <c r="B19" s="10"/>
      <c r="C19" s="9"/>
      <c r="D19" s="9"/>
      <c r="E19" s="9"/>
      <c r="F19" s="9"/>
      <c r="G19" s="9"/>
      <c r="H19" s="9"/>
      <c r="I19" s="9"/>
      <c r="J19" s="9"/>
      <c r="K19" s="9"/>
      <c r="L19" s="9"/>
      <c r="M19" s="3">
        <f t="shared" si="0"/>
        <v>0</v>
      </c>
      <c r="N19" s="9"/>
      <c r="O19" s="9"/>
      <c r="P19" s="9"/>
    </row>
    <row r="20" spans="2:16" s="269" customFormat="1" ht="17.25" customHeight="1">
      <c r="B20" s="10"/>
      <c r="C20" s="9"/>
      <c r="D20" s="9"/>
      <c r="E20" s="9"/>
      <c r="F20" s="9"/>
      <c r="G20" s="9"/>
      <c r="H20" s="9"/>
      <c r="I20" s="9"/>
      <c r="J20" s="9"/>
      <c r="K20" s="9"/>
      <c r="L20" s="9"/>
      <c r="M20" s="3">
        <f t="shared" si="0"/>
        <v>0</v>
      </c>
      <c r="N20" s="9"/>
      <c r="O20" s="9"/>
      <c r="P20" s="9"/>
    </row>
    <row r="21" spans="2:16" s="269" customFormat="1" ht="17.25" customHeight="1">
      <c r="B21" s="10"/>
      <c r="C21" s="9"/>
      <c r="D21" s="9"/>
      <c r="E21" s="9"/>
      <c r="F21" s="9"/>
      <c r="G21" s="9"/>
      <c r="H21" s="9"/>
      <c r="I21" s="9"/>
      <c r="J21" s="9"/>
      <c r="K21" s="9"/>
      <c r="L21" s="9"/>
      <c r="M21" s="3">
        <f t="shared" si="0"/>
        <v>0</v>
      </c>
      <c r="N21" s="9"/>
      <c r="O21" s="9"/>
      <c r="P21" s="9"/>
    </row>
    <row r="22" spans="2:16" s="269" customFormat="1" ht="17.25" customHeight="1">
      <c r="B22" s="10"/>
      <c r="C22" s="9"/>
      <c r="D22" s="9"/>
      <c r="E22" s="9"/>
      <c r="F22" s="9"/>
      <c r="G22" s="9"/>
      <c r="H22" s="9"/>
      <c r="I22" s="9"/>
      <c r="J22" s="9"/>
      <c r="K22" s="9"/>
      <c r="L22" s="9"/>
      <c r="M22" s="3">
        <f t="shared" si="0"/>
        <v>0</v>
      </c>
      <c r="N22" s="9"/>
      <c r="O22" s="9"/>
      <c r="P22" s="9"/>
    </row>
    <row r="23" spans="2:16" s="269" customFormat="1" ht="17.25" customHeight="1">
      <c r="B23" s="10"/>
      <c r="C23" s="9"/>
      <c r="D23" s="9"/>
      <c r="E23" s="9"/>
      <c r="F23" s="9"/>
      <c r="G23" s="9"/>
      <c r="H23" s="9"/>
      <c r="I23" s="9"/>
      <c r="J23" s="9"/>
      <c r="K23" s="9"/>
      <c r="L23" s="9"/>
      <c r="M23" s="3">
        <f t="shared" si="0"/>
        <v>0</v>
      </c>
      <c r="N23" s="9"/>
      <c r="O23" s="9"/>
      <c r="P23" s="9"/>
    </row>
    <row r="24" spans="2:16" s="269" customFormat="1" ht="17.25" customHeight="1">
      <c r="B24" s="10"/>
      <c r="C24" s="9"/>
      <c r="D24" s="9"/>
      <c r="E24" s="9"/>
      <c r="F24" s="9"/>
      <c r="G24" s="9"/>
      <c r="H24" s="9"/>
      <c r="I24" s="9"/>
      <c r="J24" s="9"/>
      <c r="K24" s="9"/>
      <c r="L24" s="9"/>
      <c r="M24" s="3">
        <f t="shared" si="0"/>
        <v>0</v>
      </c>
      <c r="N24" s="9"/>
      <c r="O24" s="9"/>
      <c r="P24" s="9"/>
    </row>
    <row r="25" spans="2:16" s="269" customFormat="1" ht="17.25" customHeight="1">
      <c r="B25" s="10"/>
      <c r="C25" s="9"/>
      <c r="D25" s="9"/>
      <c r="E25" s="9"/>
      <c r="F25" s="9"/>
      <c r="G25" s="9"/>
      <c r="H25" s="9"/>
      <c r="I25" s="9"/>
      <c r="J25" s="9"/>
      <c r="K25" s="9"/>
      <c r="L25" s="9"/>
      <c r="M25" s="3">
        <f t="shared" si="0"/>
        <v>0</v>
      </c>
      <c r="N25" s="9"/>
      <c r="O25" s="9"/>
      <c r="P25" s="9"/>
    </row>
    <row r="26" spans="2:16" s="269" customFormat="1" ht="17.25" customHeight="1">
      <c r="B26" s="10"/>
      <c r="C26" s="9"/>
      <c r="D26" s="9"/>
      <c r="E26" s="9"/>
      <c r="F26" s="9"/>
      <c r="G26" s="9"/>
      <c r="H26" s="9"/>
      <c r="I26" s="9"/>
      <c r="J26" s="9"/>
      <c r="K26" s="9"/>
      <c r="L26" s="9"/>
      <c r="M26" s="3">
        <f t="shared" si="0"/>
        <v>0</v>
      </c>
      <c r="N26" s="9"/>
      <c r="O26" s="9"/>
      <c r="P26" s="9"/>
    </row>
    <row r="27" spans="2:16" s="269" customFormat="1" ht="17.25" customHeight="1">
      <c r="B27" s="10"/>
      <c r="C27" s="9"/>
      <c r="D27" s="9"/>
      <c r="E27" s="9"/>
      <c r="F27" s="9"/>
      <c r="G27" s="9"/>
      <c r="H27" s="9"/>
      <c r="I27" s="9"/>
      <c r="J27" s="9"/>
      <c r="K27" s="9"/>
      <c r="L27" s="9"/>
      <c r="M27" s="3">
        <f t="shared" si="0"/>
        <v>0</v>
      </c>
      <c r="N27" s="9"/>
      <c r="O27" s="9"/>
      <c r="P27" s="9"/>
    </row>
    <row r="28" spans="2:16" s="269" customFormat="1" ht="17.25" customHeight="1">
      <c r="B28" s="276"/>
      <c r="C28" s="277"/>
      <c r="D28" s="277"/>
      <c r="E28" s="277"/>
      <c r="F28" s="277"/>
      <c r="G28" s="277"/>
      <c r="H28" s="277"/>
      <c r="I28" s="277"/>
      <c r="J28" s="277"/>
      <c r="K28" s="277"/>
      <c r="L28" s="277"/>
      <c r="M28" s="278">
        <f t="shared" si="0"/>
        <v>0</v>
      </c>
      <c r="N28" s="277"/>
      <c r="O28" s="277"/>
      <c r="P28" s="277"/>
    </row>
    <row r="29" spans="2:16" s="269" customFormat="1" ht="12.75">
      <c r="B29" s="279" t="s">
        <v>11</v>
      </c>
      <c r="C29" s="280">
        <f t="shared" ref="C29:P29" si="1">SUM(C6:C28)</f>
        <v>0</v>
      </c>
      <c r="D29" s="280">
        <f t="shared" si="1"/>
        <v>0</v>
      </c>
      <c r="E29" s="280">
        <f t="shared" si="1"/>
        <v>0</v>
      </c>
      <c r="F29" s="280">
        <f t="shared" si="1"/>
        <v>0</v>
      </c>
      <c r="G29" s="280">
        <f t="shared" si="1"/>
        <v>0</v>
      </c>
      <c r="H29" s="280">
        <f t="shared" si="1"/>
        <v>0</v>
      </c>
      <c r="I29" s="280">
        <f t="shared" si="1"/>
        <v>0</v>
      </c>
      <c r="J29" s="280">
        <f t="shared" si="1"/>
        <v>0</v>
      </c>
      <c r="K29" s="280">
        <f t="shared" si="1"/>
        <v>0</v>
      </c>
      <c r="L29" s="280">
        <f t="shared" si="1"/>
        <v>0</v>
      </c>
      <c r="M29" s="280">
        <f t="shared" si="1"/>
        <v>0</v>
      </c>
      <c r="N29" s="280">
        <f t="shared" si="1"/>
        <v>0</v>
      </c>
      <c r="O29" s="280">
        <f t="shared" si="1"/>
        <v>0</v>
      </c>
      <c r="P29" s="280">
        <f t="shared" si="1"/>
        <v>0</v>
      </c>
    </row>
  </sheetData>
  <customSheetViews>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1"/>
    </customSheetView>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2"/>
    </customSheetView>
  </customSheetViews>
  <mergeCells count="6">
    <mergeCell ref="C3:P3"/>
    <mergeCell ref="B4:B5"/>
    <mergeCell ref="N4:N5"/>
    <mergeCell ref="O4:O5"/>
    <mergeCell ref="P4:P5"/>
    <mergeCell ref="C4:M4"/>
  </mergeCells>
  <dataValidations count="1">
    <dataValidation allowBlank="1" showInputMessage="1" showError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B2"/>
  </dataValidations>
  <printOptions horizontalCentered="1" verticalCentered="1"/>
  <pageMargins left="0.31496062992125984" right="0.31496062992125984" top="0.35433070866141736" bottom="0.35433070866141736" header="0.31496062992125984" footer="0.31496062992125984"/>
  <pageSetup paperSize="9" scale="67" orientation="landscape" verticalDpi="4294967295"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8"/>
  <sheetViews>
    <sheetView showGridLines="0" view="pageBreakPreview" topLeftCell="B1" zoomScale="75" zoomScaleNormal="80" zoomScaleSheetLayoutView="75" workbookViewId="0">
      <selection activeCell="C2" sqref="C2:P2"/>
    </sheetView>
  </sheetViews>
  <sheetFormatPr defaultColWidth="9.7109375" defaultRowHeight="12.75"/>
  <cols>
    <col min="1" max="1" width="10.42578125" style="269" bestFit="1" customWidth="1"/>
    <col min="2" max="2" width="42.85546875" style="269" bestFit="1" customWidth="1"/>
    <col min="3" max="11" width="8" style="269" bestFit="1" customWidth="1"/>
    <col min="12" max="12" width="9.28515625" style="269" bestFit="1" customWidth="1"/>
    <col min="13" max="15" width="15.7109375" style="269" customWidth="1"/>
    <col min="16" max="16" width="23.28515625" style="269" customWidth="1"/>
    <col min="17" max="17" width="25.42578125" style="269" customWidth="1"/>
    <col min="18" max="18" width="28.5703125" style="269" customWidth="1"/>
    <col min="19" max="19" width="52.140625" style="269" customWidth="1"/>
    <col min="20" max="256" width="9.7109375" style="269"/>
    <col min="257" max="257" width="10.42578125" style="269" bestFit="1" customWidth="1"/>
    <col min="258" max="258" width="46.28515625" style="269" bestFit="1" customWidth="1"/>
    <col min="259" max="259" width="43.7109375" style="269" bestFit="1" customWidth="1"/>
    <col min="260" max="271" width="15.7109375" style="269" customWidth="1"/>
    <col min="272" max="272" width="23.28515625" style="269" customWidth="1"/>
    <col min="273" max="273" width="25.42578125" style="269" customWidth="1"/>
    <col min="274" max="274" width="28.5703125" style="269" customWidth="1"/>
    <col min="275" max="275" width="52.140625" style="269" customWidth="1"/>
    <col min="276" max="512" width="9.7109375" style="269"/>
    <col min="513" max="513" width="10.42578125" style="269" bestFit="1" customWidth="1"/>
    <col min="514" max="514" width="46.28515625" style="269" bestFit="1" customWidth="1"/>
    <col min="515" max="515" width="43.7109375" style="269" bestFit="1" customWidth="1"/>
    <col min="516" max="527" width="15.7109375" style="269" customWidth="1"/>
    <col min="528" max="528" width="23.28515625" style="269" customWidth="1"/>
    <col min="529" max="529" width="25.42578125" style="269" customWidth="1"/>
    <col min="530" max="530" width="28.5703125" style="269" customWidth="1"/>
    <col min="531" max="531" width="52.140625" style="269" customWidth="1"/>
    <col min="532" max="768" width="9.7109375" style="269"/>
    <col min="769" max="769" width="10.42578125" style="269" bestFit="1" customWidth="1"/>
    <col min="770" max="770" width="46.28515625" style="269" bestFit="1" customWidth="1"/>
    <col min="771" max="771" width="43.7109375" style="269" bestFit="1" customWidth="1"/>
    <col min="772" max="783" width="15.7109375" style="269" customWidth="1"/>
    <col min="784" max="784" width="23.28515625" style="269" customWidth="1"/>
    <col min="785" max="785" width="25.42578125" style="269" customWidth="1"/>
    <col min="786" max="786" width="28.5703125" style="269" customWidth="1"/>
    <col min="787" max="787" width="52.140625" style="269" customWidth="1"/>
    <col min="788" max="1024" width="9.7109375" style="269"/>
    <col min="1025" max="1025" width="10.42578125" style="269" bestFit="1" customWidth="1"/>
    <col min="1026" max="1026" width="46.28515625" style="269" bestFit="1" customWidth="1"/>
    <col min="1027" max="1027" width="43.7109375" style="269" bestFit="1" customWidth="1"/>
    <col min="1028" max="1039" width="15.7109375" style="269" customWidth="1"/>
    <col min="1040" max="1040" width="23.28515625" style="269" customWidth="1"/>
    <col min="1041" max="1041" width="25.42578125" style="269" customWidth="1"/>
    <col min="1042" max="1042" width="28.5703125" style="269" customWidth="1"/>
    <col min="1043" max="1043" width="52.140625" style="269" customWidth="1"/>
    <col min="1044" max="1280" width="9.7109375" style="269"/>
    <col min="1281" max="1281" width="10.42578125" style="269" bestFit="1" customWidth="1"/>
    <col min="1282" max="1282" width="46.28515625" style="269" bestFit="1" customWidth="1"/>
    <col min="1283" max="1283" width="43.7109375" style="269" bestFit="1" customWidth="1"/>
    <col min="1284" max="1295" width="15.7109375" style="269" customWidth="1"/>
    <col min="1296" max="1296" width="23.28515625" style="269" customWidth="1"/>
    <col min="1297" max="1297" width="25.42578125" style="269" customWidth="1"/>
    <col min="1298" max="1298" width="28.5703125" style="269" customWidth="1"/>
    <col min="1299" max="1299" width="52.140625" style="269" customWidth="1"/>
    <col min="1300" max="1536" width="9.7109375" style="269"/>
    <col min="1537" max="1537" width="10.42578125" style="269" bestFit="1" customWidth="1"/>
    <col min="1538" max="1538" width="46.28515625" style="269" bestFit="1" customWidth="1"/>
    <col min="1539" max="1539" width="43.7109375" style="269" bestFit="1" customWidth="1"/>
    <col min="1540" max="1551" width="15.7109375" style="269" customWidth="1"/>
    <col min="1552" max="1552" width="23.28515625" style="269" customWidth="1"/>
    <col min="1553" max="1553" width="25.42578125" style="269" customWidth="1"/>
    <col min="1554" max="1554" width="28.5703125" style="269" customWidth="1"/>
    <col min="1555" max="1555" width="52.140625" style="269" customWidth="1"/>
    <col min="1556" max="1792" width="9.7109375" style="269"/>
    <col min="1793" max="1793" width="10.42578125" style="269" bestFit="1" customWidth="1"/>
    <col min="1794" max="1794" width="46.28515625" style="269" bestFit="1" customWidth="1"/>
    <col min="1795" max="1795" width="43.7109375" style="269" bestFit="1" customWidth="1"/>
    <col min="1796" max="1807" width="15.7109375" style="269" customWidth="1"/>
    <col min="1808" max="1808" width="23.28515625" style="269" customWidth="1"/>
    <col min="1809" max="1809" width="25.42578125" style="269" customWidth="1"/>
    <col min="1810" max="1810" width="28.5703125" style="269" customWidth="1"/>
    <col min="1811" max="1811" width="52.140625" style="269" customWidth="1"/>
    <col min="1812" max="2048" width="9.7109375" style="269"/>
    <col min="2049" max="2049" width="10.42578125" style="269" bestFit="1" customWidth="1"/>
    <col min="2050" max="2050" width="46.28515625" style="269" bestFit="1" customWidth="1"/>
    <col min="2051" max="2051" width="43.7109375" style="269" bestFit="1" customWidth="1"/>
    <col min="2052" max="2063" width="15.7109375" style="269" customWidth="1"/>
    <col min="2064" max="2064" width="23.28515625" style="269" customWidth="1"/>
    <col min="2065" max="2065" width="25.42578125" style="269" customWidth="1"/>
    <col min="2066" max="2066" width="28.5703125" style="269" customWidth="1"/>
    <col min="2067" max="2067" width="52.140625" style="269" customWidth="1"/>
    <col min="2068" max="2304" width="9.7109375" style="269"/>
    <col min="2305" max="2305" width="10.42578125" style="269" bestFit="1" customWidth="1"/>
    <col min="2306" max="2306" width="46.28515625" style="269" bestFit="1" customWidth="1"/>
    <col min="2307" max="2307" width="43.7109375" style="269" bestFit="1" customWidth="1"/>
    <col min="2308" max="2319" width="15.7109375" style="269" customWidth="1"/>
    <col min="2320" max="2320" width="23.28515625" style="269" customWidth="1"/>
    <col min="2321" max="2321" width="25.42578125" style="269" customWidth="1"/>
    <col min="2322" max="2322" width="28.5703125" style="269" customWidth="1"/>
    <col min="2323" max="2323" width="52.140625" style="269" customWidth="1"/>
    <col min="2324" max="2560" width="9.7109375" style="269"/>
    <col min="2561" max="2561" width="10.42578125" style="269" bestFit="1" customWidth="1"/>
    <col min="2562" max="2562" width="46.28515625" style="269" bestFit="1" customWidth="1"/>
    <col min="2563" max="2563" width="43.7109375" style="269" bestFit="1" customWidth="1"/>
    <col min="2564" max="2575" width="15.7109375" style="269" customWidth="1"/>
    <col min="2576" max="2576" width="23.28515625" style="269" customWidth="1"/>
    <col min="2577" max="2577" width="25.42578125" style="269" customWidth="1"/>
    <col min="2578" max="2578" width="28.5703125" style="269" customWidth="1"/>
    <col min="2579" max="2579" width="52.140625" style="269" customWidth="1"/>
    <col min="2580" max="2816" width="9.7109375" style="269"/>
    <col min="2817" max="2817" width="10.42578125" style="269" bestFit="1" customWidth="1"/>
    <col min="2818" max="2818" width="46.28515625" style="269" bestFit="1" customWidth="1"/>
    <col min="2819" max="2819" width="43.7109375" style="269" bestFit="1" customWidth="1"/>
    <col min="2820" max="2831" width="15.7109375" style="269" customWidth="1"/>
    <col min="2832" max="2832" width="23.28515625" style="269" customWidth="1"/>
    <col min="2833" max="2833" width="25.42578125" style="269" customWidth="1"/>
    <col min="2834" max="2834" width="28.5703125" style="269" customWidth="1"/>
    <col min="2835" max="2835" width="52.140625" style="269" customWidth="1"/>
    <col min="2836" max="3072" width="9.7109375" style="269"/>
    <col min="3073" max="3073" width="10.42578125" style="269" bestFit="1" customWidth="1"/>
    <col min="3074" max="3074" width="46.28515625" style="269" bestFit="1" customWidth="1"/>
    <col min="3075" max="3075" width="43.7109375" style="269" bestFit="1" customWidth="1"/>
    <col min="3076" max="3087" width="15.7109375" style="269" customWidth="1"/>
    <col min="3088" max="3088" width="23.28515625" style="269" customWidth="1"/>
    <col min="3089" max="3089" width="25.42578125" style="269" customWidth="1"/>
    <col min="3090" max="3090" width="28.5703125" style="269" customWidth="1"/>
    <col min="3091" max="3091" width="52.140625" style="269" customWidth="1"/>
    <col min="3092" max="3328" width="9.7109375" style="269"/>
    <col min="3329" max="3329" width="10.42578125" style="269" bestFit="1" customWidth="1"/>
    <col min="3330" max="3330" width="46.28515625" style="269" bestFit="1" customWidth="1"/>
    <col min="3331" max="3331" width="43.7109375" style="269" bestFit="1" customWidth="1"/>
    <col min="3332" max="3343" width="15.7109375" style="269" customWidth="1"/>
    <col min="3344" max="3344" width="23.28515625" style="269" customWidth="1"/>
    <col min="3345" max="3345" width="25.42578125" style="269" customWidth="1"/>
    <col min="3346" max="3346" width="28.5703125" style="269" customWidth="1"/>
    <col min="3347" max="3347" width="52.140625" style="269" customWidth="1"/>
    <col min="3348" max="3584" width="9.7109375" style="269"/>
    <col min="3585" max="3585" width="10.42578125" style="269" bestFit="1" customWidth="1"/>
    <col min="3586" max="3586" width="46.28515625" style="269" bestFit="1" customWidth="1"/>
    <col min="3587" max="3587" width="43.7109375" style="269" bestFit="1" customWidth="1"/>
    <col min="3588" max="3599" width="15.7109375" style="269" customWidth="1"/>
    <col min="3600" max="3600" width="23.28515625" style="269" customWidth="1"/>
    <col min="3601" max="3601" width="25.42578125" style="269" customWidth="1"/>
    <col min="3602" max="3602" width="28.5703125" style="269" customWidth="1"/>
    <col min="3603" max="3603" width="52.140625" style="269" customWidth="1"/>
    <col min="3604" max="3840" width="9.7109375" style="269"/>
    <col min="3841" max="3841" width="10.42578125" style="269" bestFit="1" customWidth="1"/>
    <col min="3842" max="3842" width="46.28515625" style="269" bestFit="1" customWidth="1"/>
    <col min="3843" max="3843" width="43.7109375" style="269" bestFit="1" customWidth="1"/>
    <col min="3844" max="3855" width="15.7109375" style="269" customWidth="1"/>
    <col min="3856" max="3856" width="23.28515625" style="269" customWidth="1"/>
    <col min="3857" max="3857" width="25.42578125" style="269" customWidth="1"/>
    <col min="3858" max="3858" width="28.5703125" style="269" customWidth="1"/>
    <col min="3859" max="3859" width="52.140625" style="269" customWidth="1"/>
    <col min="3860" max="4096" width="9.7109375" style="269"/>
    <col min="4097" max="4097" width="10.42578125" style="269" bestFit="1" customWidth="1"/>
    <col min="4098" max="4098" width="46.28515625" style="269" bestFit="1" customWidth="1"/>
    <col min="4099" max="4099" width="43.7109375" style="269" bestFit="1" customWidth="1"/>
    <col min="4100" max="4111" width="15.7109375" style="269" customWidth="1"/>
    <col min="4112" max="4112" width="23.28515625" style="269" customWidth="1"/>
    <col min="4113" max="4113" width="25.42578125" style="269" customWidth="1"/>
    <col min="4114" max="4114" width="28.5703125" style="269" customWidth="1"/>
    <col min="4115" max="4115" width="52.140625" style="269" customWidth="1"/>
    <col min="4116" max="4352" width="9.7109375" style="269"/>
    <col min="4353" max="4353" width="10.42578125" style="269" bestFit="1" customWidth="1"/>
    <col min="4354" max="4354" width="46.28515625" style="269" bestFit="1" customWidth="1"/>
    <col min="4355" max="4355" width="43.7109375" style="269" bestFit="1" customWidth="1"/>
    <col min="4356" max="4367" width="15.7109375" style="269" customWidth="1"/>
    <col min="4368" max="4368" width="23.28515625" style="269" customWidth="1"/>
    <col min="4369" max="4369" width="25.42578125" style="269" customWidth="1"/>
    <col min="4370" max="4370" width="28.5703125" style="269" customWidth="1"/>
    <col min="4371" max="4371" width="52.140625" style="269" customWidth="1"/>
    <col min="4372" max="4608" width="9.7109375" style="269"/>
    <col min="4609" max="4609" width="10.42578125" style="269" bestFit="1" customWidth="1"/>
    <col min="4610" max="4610" width="46.28515625" style="269" bestFit="1" customWidth="1"/>
    <col min="4611" max="4611" width="43.7109375" style="269" bestFit="1" customWidth="1"/>
    <col min="4612" max="4623" width="15.7109375" style="269" customWidth="1"/>
    <col min="4624" max="4624" width="23.28515625" style="269" customWidth="1"/>
    <col min="4625" max="4625" width="25.42578125" style="269" customWidth="1"/>
    <col min="4626" max="4626" width="28.5703125" style="269" customWidth="1"/>
    <col min="4627" max="4627" width="52.140625" style="269" customWidth="1"/>
    <col min="4628" max="4864" width="9.7109375" style="269"/>
    <col min="4865" max="4865" width="10.42578125" style="269" bestFit="1" customWidth="1"/>
    <col min="4866" max="4866" width="46.28515625" style="269" bestFit="1" customWidth="1"/>
    <col min="4867" max="4867" width="43.7109375" style="269" bestFit="1" customWidth="1"/>
    <col min="4868" max="4879" width="15.7109375" style="269" customWidth="1"/>
    <col min="4880" max="4880" width="23.28515625" style="269" customWidth="1"/>
    <col min="4881" max="4881" width="25.42578125" style="269" customWidth="1"/>
    <col min="4882" max="4882" width="28.5703125" style="269" customWidth="1"/>
    <col min="4883" max="4883" width="52.140625" style="269" customWidth="1"/>
    <col min="4884" max="5120" width="9.7109375" style="269"/>
    <col min="5121" max="5121" width="10.42578125" style="269" bestFit="1" customWidth="1"/>
    <col min="5122" max="5122" width="46.28515625" style="269" bestFit="1" customWidth="1"/>
    <col min="5123" max="5123" width="43.7109375" style="269" bestFit="1" customWidth="1"/>
    <col min="5124" max="5135" width="15.7109375" style="269" customWidth="1"/>
    <col min="5136" max="5136" width="23.28515625" style="269" customWidth="1"/>
    <col min="5137" max="5137" width="25.42578125" style="269" customWidth="1"/>
    <col min="5138" max="5138" width="28.5703125" style="269" customWidth="1"/>
    <col min="5139" max="5139" width="52.140625" style="269" customWidth="1"/>
    <col min="5140" max="5376" width="9.7109375" style="269"/>
    <col min="5377" max="5377" width="10.42578125" style="269" bestFit="1" customWidth="1"/>
    <col min="5378" max="5378" width="46.28515625" style="269" bestFit="1" customWidth="1"/>
    <col min="5379" max="5379" width="43.7109375" style="269" bestFit="1" customWidth="1"/>
    <col min="5380" max="5391" width="15.7109375" style="269" customWidth="1"/>
    <col min="5392" max="5392" width="23.28515625" style="269" customWidth="1"/>
    <col min="5393" max="5393" width="25.42578125" style="269" customWidth="1"/>
    <col min="5394" max="5394" width="28.5703125" style="269" customWidth="1"/>
    <col min="5395" max="5395" width="52.140625" style="269" customWidth="1"/>
    <col min="5396" max="5632" width="9.7109375" style="269"/>
    <col min="5633" max="5633" width="10.42578125" style="269" bestFit="1" customWidth="1"/>
    <col min="5634" max="5634" width="46.28515625" style="269" bestFit="1" customWidth="1"/>
    <col min="5635" max="5635" width="43.7109375" style="269" bestFit="1" customWidth="1"/>
    <col min="5636" max="5647" width="15.7109375" style="269" customWidth="1"/>
    <col min="5648" max="5648" width="23.28515625" style="269" customWidth="1"/>
    <col min="5649" max="5649" width="25.42578125" style="269" customWidth="1"/>
    <col min="5650" max="5650" width="28.5703125" style="269" customWidth="1"/>
    <col min="5651" max="5651" width="52.140625" style="269" customWidth="1"/>
    <col min="5652" max="5888" width="9.7109375" style="269"/>
    <col min="5889" max="5889" width="10.42578125" style="269" bestFit="1" customWidth="1"/>
    <col min="5890" max="5890" width="46.28515625" style="269" bestFit="1" customWidth="1"/>
    <col min="5891" max="5891" width="43.7109375" style="269" bestFit="1" customWidth="1"/>
    <col min="5892" max="5903" width="15.7109375" style="269" customWidth="1"/>
    <col min="5904" max="5904" width="23.28515625" style="269" customWidth="1"/>
    <col min="5905" max="5905" width="25.42578125" style="269" customWidth="1"/>
    <col min="5906" max="5906" width="28.5703125" style="269" customWidth="1"/>
    <col min="5907" max="5907" width="52.140625" style="269" customWidth="1"/>
    <col min="5908" max="6144" width="9.7109375" style="269"/>
    <col min="6145" max="6145" width="10.42578125" style="269" bestFit="1" customWidth="1"/>
    <col min="6146" max="6146" width="46.28515625" style="269" bestFit="1" customWidth="1"/>
    <col min="6147" max="6147" width="43.7109375" style="269" bestFit="1" customWidth="1"/>
    <col min="6148" max="6159" width="15.7109375" style="269" customWidth="1"/>
    <col min="6160" max="6160" width="23.28515625" style="269" customWidth="1"/>
    <col min="6161" max="6161" width="25.42578125" style="269" customWidth="1"/>
    <col min="6162" max="6162" width="28.5703125" style="269" customWidth="1"/>
    <col min="6163" max="6163" width="52.140625" style="269" customWidth="1"/>
    <col min="6164" max="6400" width="9.7109375" style="269"/>
    <col min="6401" max="6401" width="10.42578125" style="269" bestFit="1" customWidth="1"/>
    <col min="6402" max="6402" width="46.28515625" style="269" bestFit="1" customWidth="1"/>
    <col min="6403" max="6403" width="43.7109375" style="269" bestFit="1" customWidth="1"/>
    <col min="6404" max="6415" width="15.7109375" style="269" customWidth="1"/>
    <col min="6416" max="6416" width="23.28515625" style="269" customWidth="1"/>
    <col min="6417" max="6417" width="25.42578125" style="269" customWidth="1"/>
    <col min="6418" max="6418" width="28.5703125" style="269" customWidth="1"/>
    <col min="6419" max="6419" width="52.140625" style="269" customWidth="1"/>
    <col min="6420" max="6656" width="9.7109375" style="269"/>
    <col min="6657" max="6657" width="10.42578125" style="269" bestFit="1" customWidth="1"/>
    <col min="6658" max="6658" width="46.28515625" style="269" bestFit="1" customWidth="1"/>
    <col min="6659" max="6659" width="43.7109375" style="269" bestFit="1" customWidth="1"/>
    <col min="6660" max="6671" width="15.7109375" style="269" customWidth="1"/>
    <col min="6672" max="6672" width="23.28515625" style="269" customWidth="1"/>
    <col min="6673" max="6673" width="25.42578125" style="269" customWidth="1"/>
    <col min="6674" max="6674" width="28.5703125" style="269" customWidth="1"/>
    <col min="6675" max="6675" width="52.140625" style="269" customWidth="1"/>
    <col min="6676" max="6912" width="9.7109375" style="269"/>
    <col min="6913" max="6913" width="10.42578125" style="269" bestFit="1" customWidth="1"/>
    <col min="6914" max="6914" width="46.28515625" style="269" bestFit="1" customWidth="1"/>
    <col min="6915" max="6915" width="43.7109375" style="269" bestFit="1" customWidth="1"/>
    <col min="6916" max="6927" width="15.7109375" style="269" customWidth="1"/>
    <col min="6928" max="6928" width="23.28515625" style="269" customWidth="1"/>
    <col min="6929" max="6929" width="25.42578125" style="269" customWidth="1"/>
    <col min="6930" max="6930" width="28.5703125" style="269" customWidth="1"/>
    <col min="6931" max="6931" width="52.140625" style="269" customWidth="1"/>
    <col min="6932" max="7168" width="9.7109375" style="269"/>
    <col min="7169" max="7169" width="10.42578125" style="269" bestFit="1" customWidth="1"/>
    <col min="7170" max="7170" width="46.28515625" style="269" bestFit="1" customWidth="1"/>
    <col min="7171" max="7171" width="43.7109375" style="269" bestFit="1" customWidth="1"/>
    <col min="7172" max="7183" width="15.7109375" style="269" customWidth="1"/>
    <col min="7184" max="7184" width="23.28515625" style="269" customWidth="1"/>
    <col min="7185" max="7185" width="25.42578125" style="269" customWidth="1"/>
    <col min="7186" max="7186" width="28.5703125" style="269" customWidth="1"/>
    <col min="7187" max="7187" width="52.140625" style="269" customWidth="1"/>
    <col min="7188" max="7424" width="9.7109375" style="269"/>
    <col min="7425" max="7425" width="10.42578125" style="269" bestFit="1" customWidth="1"/>
    <col min="7426" max="7426" width="46.28515625" style="269" bestFit="1" customWidth="1"/>
    <col min="7427" max="7427" width="43.7109375" style="269" bestFit="1" customWidth="1"/>
    <col min="7428" max="7439" width="15.7109375" style="269" customWidth="1"/>
    <col min="7440" max="7440" width="23.28515625" style="269" customWidth="1"/>
    <col min="7441" max="7441" width="25.42578125" style="269" customWidth="1"/>
    <col min="7442" max="7442" width="28.5703125" style="269" customWidth="1"/>
    <col min="7443" max="7443" width="52.140625" style="269" customWidth="1"/>
    <col min="7444" max="7680" width="9.7109375" style="269"/>
    <col min="7681" max="7681" width="10.42578125" style="269" bestFit="1" customWidth="1"/>
    <col min="7682" max="7682" width="46.28515625" style="269" bestFit="1" customWidth="1"/>
    <col min="7683" max="7683" width="43.7109375" style="269" bestFit="1" customWidth="1"/>
    <col min="7684" max="7695" width="15.7109375" style="269" customWidth="1"/>
    <col min="7696" max="7696" width="23.28515625" style="269" customWidth="1"/>
    <col min="7697" max="7697" width="25.42578125" style="269" customWidth="1"/>
    <col min="7698" max="7698" width="28.5703125" style="269" customWidth="1"/>
    <col min="7699" max="7699" width="52.140625" style="269" customWidth="1"/>
    <col min="7700" max="7936" width="9.7109375" style="269"/>
    <col min="7937" max="7937" width="10.42578125" style="269" bestFit="1" customWidth="1"/>
    <col min="7938" max="7938" width="46.28515625" style="269" bestFit="1" customWidth="1"/>
    <col min="7939" max="7939" width="43.7109375" style="269" bestFit="1" customWidth="1"/>
    <col min="7940" max="7951" width="15.7109375" style="269" customWidth="1"/>
    <col min="7952" max="7952" width="23.28515625" style="269" customWidth="1"/>
    <col min="7953" max="7953" width="25.42578125" style="269" customWidth="1"/>
    <col min="7954" max="7954" width="28.5703125" style="269" customWidth="1"/>
    <col min="7955" max="7955" width="52.140625" style="269" customWidth="1"/>
    <col min="7956" max="8192" width="9.7109375" style="269"/>
    <col min="8193" max="8193" width="10.42578125" style="269" bestFit="1" customWidth="1"/>
    <col min="8194" max="8194" width="46.28515625" style="269" bestFit="1" customWidth="1"/>
    <col min="8195" max="8195" width="43.7109375" style="269" bestFit="1" customWidth="1"/>
    <col min="8196" max="8207" width="15.7109375" style="269" customWidth="1"/>
    <col min="8208" max="8208" width="23.28515625" style="269" customWidth="1"/>
    <col min="8209" max="8209" width="25.42578125" style="269" customWidth="1"/>
    <col min="8210" max="8210" width="28.5703125" style="269" customWidth="1"/>
    <col min="8211" max="8211" width="52.140625" style="269" customWidth="1"/>
    <col min="8212" max="8448" width="9.7109375" style="269"/>
    <col min="8449" max="8449" width="10.42578125" style="269" bestFit="1" customWidth="1"/>
    <col min="8450" max="8450" width="46.28515625" style="269" bestFit="1" customWidth="1"/>
    <col min="8451" max="8451" width="43.7109375" style="269" bestFit="1" customWidth="1"/>
    <col min="8452" max="8463" width="15.7109375" style="269" customWidth="1"/>
    <col min="8464" max="8464" width="23.28515625" style="269" customWidth="1"/>
    <col min="8465" max="8465" width="25.42578125" style="269" customWidth="1"/>
    <col min="8466" max="8466" width="28.5703125" style="269" customWidth="1"/>
    <col min="8467" max="8467" width="52.140625" style="269" customWidth="1"/>
    <col min="8468" max="8704" width="9.7109375" style="269"/>
    <col min="8705" max="8705" width="10.42578125" style="269" bestFit="1" customWidth="1"/>
    <col min="8706" max="8706" width="46.28515625" style="269" bestFit="1" customWidth="1"/>
    <col min="8707" max="8707" width="43.7109375" style="269" bestFit="1" customWidth="1"/>
    <col min="8708" max="8719" width="15.7109375" style="269" customWidth="1"/>
    <col min="8720" max="8720" width="23.28515625" style="269" customWidth="1"/>
    <col min="8721" max="8721" width="25.42578125" style="269" customWidth="1"/>
    <col min="8722" max="8722" width="28.5703125" style="269" customWidth="1"/>
    <col min="8723" max="8723" width="52.140625" style="269" customWidth="1"/>
    <col min="8724" max="8960" width="9.7109375" style="269"/>
    <col min="8961" max="8961" width="10.42578125" style="269" bestFit="1" customWidth="1"/>
    <col min="8962" max="8962" width="46.28515625" style="269" bestFit="1" customWidth="1"/>
    <col min="8963" max="8963" width="43.7109375" style="269" bestFit="1" customWidth="1"/>
    <col min="8964" max="8975" width="15.7109375" style="269" customWidth="1"/>
    <col min="8976" max="8976" width="23.28515625" style="269" customWidth="1"/>
    <col min="8977" max="8977" width="25.42578125" style="269" customWidth="1"/>
    <col min="8978" max="8978" width="28.5703125" style="269" customWidth="1"/>
    <col min="8979" max="8979" width="52.140625" style="269" customWidth="1"/>
    <col min="8980" max="9216" width="9.7109375" style="269"/>
    <col min="9217" max="9217" width="10.42578125" style="269" bestFit="1" customWidth="1"/>
    <col min="9218" max="9218" width="46.28515625" style="269" bestFit="1" customWidth="1"/>
    <col min="9219" max="9219" width="43.7109375" style="269" bestFit="1" customWidth="1"/>
    <col min="9220" max="9231" width="15.7109375" style="269" customWidth="1"/>
    <col min="9232" max="9232" width="23.28515625" style="269" customWidth="1"/>
    <col min="9233" max="9233" width="25.42578125" style="269" customWidth="1"/>
    <col min="9234" max="9234" width="28.5703125" style="269" customWidth="1"/>
    <col min="9235" max="9235" width="52.140625" style="269" customWidth="1"/>
    <col min="9236" max="9472" width="9.7109375" style="269"/>
    <col min="9473" max="9473" width="10.42578125" style="269" bestFit="1" customWidth="1"/>
    <col min="9474" max="9474" width="46.28515625" style="269" bestFit="1" customWidth="1"/>
    <col min="9475" max="9475" width="43.7109375" style="269" bestFit="1" customWidth="1"/>
    <col min="9476" max="9487" width="15.7109375" style="269" customWidth="1"/>
    <col min="9488" max="9488" width="23.28515625" style="269" customWidth="1"/>
    <col min="9489" max="9489" width="25.42578125" style="269" customWidth="1"/>
    <col min="9490" max="9490" width="28.5703125" style="269" customWidth="1"/>
    <col min="9491" max="9491" width="52.140625" style="269" customWidth="1"/>
    <col min="9492" max="9728" width="9.7109375" style="269"/>
    <col min="9729" max="9729" width="10.42578125" style="269" bestFit="1" customWidth="1"/>
    <col min="9730" max="9730" width="46.28515625" style="269" bestFit="1" customWidth="1"/>
    <col min="9731" max="9731" width="43.7109375" style="269" bestFit="1" customWidth="1"/>
    <col min="9732" max="9743" width="15.7109375" style="269" customWidth="1"/>
    <col min="9744" max="9744" width="23.28515625" style="269" customWidth="1"/>
    <col min="9745" max="9745" width="25.42578125" style="269" customWidth="1"/>
    <col min="9746" max="9746" width="28.5703125" style="269" customWidth="1"/>
    <col min="9747" max="9747" width="52.140625" style="269" customWidth="1"/>
    <col min="9748" max="9984" width="9.7109375" style="269"/>
    <col min="9985" max="9985" width="10.42578125" style="269" bestFit="1" customWidth="1"/>
    <col min="9986" max="9986" width="46.28515625" style="269" bestFit="1" customWidth="1"/>
    <col min="9987" max="9987" width="43.7109375" style="269" bestFit="1" customWidth="1"/>
    <col min="9988" max="9999" width="15.7109375" style="269" customWidth="1"/>
    <col min="10000" max="10000" width="23.28515625" style="269" customWidth="1"/>
    <col min="10001" max="10001" width="25.42578125" style="269" customWidth="1"/>
    <col min="10002" max="10002" width="28.5703125" style="269" customWidth="1"/>
    <col min="10003" max="10003" width="52.140625" style="269" customWidth="1"/>
    <col min="10004" max="10240" width="9.7109375" style="269"/>
    <col min="10241" max="10241" width="10.42578125" style="269" bestFit="1" customWidth="1"/>
    <col min="10242" max="10242" width="46.28515625" style="269" bestFit="1" customWidth="1"/>
    <col min="10243" max="10243" width="43.7109375" style="269" bestFit="1" customWidth="1"/>
    <col min="10244" max="10255" width="15.7109375" style="269" customWidth="1"/>
    <col min="10256" max="10256" width="23.28515625" style="269" customWidth="1"/>
    <col min="10257" max="10257" width="25.42578125" style="269" customWidth="1"/>
    <col min="10258" max="10258" width="28.5703125" style="269" customWidth="1"/>
    <col min="10259" max="10259" width="52.140625" style="269" customWidth="1"/>
    <col min="10260" max="10496" width="9.7109375" style="269"/>
    <col min="10497" max="10497" width="10.42578125" style="269" bestFit="1" customWidth="1"/>
    <col min="10498" max="10498" width="46.28515625" style="269" bestFit="1" customWidth="1"/>
    <col min="10499" max="10499" width="43.7109375" style="269" bestFit="1" customWidth="1"/>
    <col min="10500" max="10511" width="15.7109375" style="269" customWidth="1"/>
    <col min="10512" max="10512" width="23.28515625" style="269" customWidth="1"/>
    <col min="10513" max="10513" width="25.42578125" style="269" customWidth="1"/>
    <col min="10514" max="10514" width="28.5703125" style="269" customWidth="1"/>
    <col min="10515" max="10515" width="52.140625" style="269" customWidth="1"/>
    <col min="10516" max="10752" width="9.7109375" style="269"/>
    <col min="10753" max="10753" width="10.42578125" style="269" bestFit="1" customWidth="1"/>
    <col min="10754" max="10754" width="46.28515625" style="269" bestFit="1" customWidth="1"/>
    <col min="10755" max="10755" width="43.7109375" style="269" bestFit="1" customWidth="1"/>
    <col min="10756" max="10767" width="15.7109375" style="269" customWidth="1"/>
    <col min="10768" max="10768" width="23.28515625" style="269" customWidth="1"/>
    <col min="10769" max="10769" width="25.42578125" style="269" customWidth="1"/>
    <col min="10770" max="10770" width="28.5703125" style="269" customWidth="1"/>
    <col min="10771" max="10771" width="52.140625" style="269" customWidth="1"/>
    <col min="10772" max="11008" width="9.7109375" style="269"/>
    <col min="11009" max="11009" width="10.42578125" style="269" bestFit="1" customWidth="1"/>
    <col min="11010" max="11010" width="46.28515625" style="269" bestFit="1" customWidth="1"/>
    <col min="11011" max="11011" width="43.7109375" style="269" bestFit="1" customWidth="1"/>
    <col min="11012" max="11023" width="15.7109375" style="269" customWidth="1"/>
    <col min="11024" max="11024" width="23.28515625" style="269" customWidth="1"/>
    <col min="11025" max="11025" width="25.42578125" style="269" customWidth="1"/>
    <col min="11026" max="11026" width="28.5703125" style="269" customWidth="1"/>
    <col min="11027" max="11027" width="52.140625" style="269" customWidth="1"/>
    <col min="11028" max="11264" width="9.7109375" style="269"/>
    <col min="11265" max="11265" width="10.42578125" style="269" bestFit="1" customWidth="1"/>
    <col min="11266" max="11266" width="46.28515625" style="269" bestFit="1" customWidth="1"/>
    <col min="11267" max="11267" width="43.7109375" style="269" bestFit="1" customWidth="1"/>
    <col min="11268" max="11279" width="15.7109375" style="269" customWidth="1"/>
    <col min="11280" max="11280" width="23.28515625" style="269" customWidth="1"/>
    <col min="11281" max="11281" width="25.42578125" style="269" customWidth="1"/>
    <col min="11282" max="11282" width="28.5703125" style="269" customWidth="1"/>
    <col min="11283" max="11283" width="52.140625" style="269" customWidth="1"/>
    <col min="11284" max="11520" width="9.7109375" style="269"/>
    <col min="11521" max="11521" width="10.42578125" style="269" bestFit="1" customWidth="1"/>
    <col min="11522" max="11522" width="46.28515625" style="269" bestFit="1" customWidth="1"/>
    <col min="11523" max="11523" width="43.7109375" style="269" bestFit="1" customWidth="1"/>
    <col min="11524" max="11535" width="15.7109375" style="269" customWidth="1"/>
    <col min="11536" max="11536" width="23.28515625" style="269" customWidth="1"/>
    <col min="11537" max="11537" width="25.42578125" style="269" customWidth="1"/>
    <col min="11538" max="11538" width="28.5703125" style="269" customWidth="1"/>
    <col min="11539" max="11539" width="52.140625" style="269" customWidth="1"/>
    <col min="11540" max="11776" width="9.7109375" style="269"/>
    <col min="11777" max="11777" width="10.42578125" style="269" bestFit="1" customWidth="1"/>
    <col min="11778" max="11778" width="46.28515625" style="269" bestFit="1" customWidth="1"/>
    <col min="11779" max="11779" width="43.7109375" style="269" bestFit="1" customWidth="1"/>
    <col min="11780" max="11791" width="15.7109375" style="269" customWidth="1"/>
    <col min="11792" max="11792" width="23.28515625" style="269" customWidth="1"/>
    <col min="11793" max="11793" width="25.42578125" style="269" customWidth="1"/>
    <col min="11794" max="11794" width="28.5703125" style="269" customWidth="1"/>
    <col min="11795" max="11795" width="52.140625" style="269" customWidth="1"/>
    <col min="11796" max="12032" width="9.7109375" style="269"/>
    <col min="12033" max="12033" width="10.42578125" style="269" bestFit="1" customWidth="1"/>
    <col min="12034" max="12034" width="46.28515625" style="269" bestFit="1" customWidth="1"/>
    <col min="12035" max="12035" width="43.7109375" style="269" bestFit="1" customWidth="1"/>
    <col min="12036" max="12047" width="15.7109375" style="269" customWidth="1"/>
    <col min="12048" max="12048" width="23.28515625" style="269" customWidth="1"/>
    <col min="12049" max="12049" width="25.42578125" style="269" customWidth="1"/>
    <col min="12050" max="12050" width="28.5703125" style="269" customWidth="1"/>
    <col min="12051" max="12051" width="52.140625" style="269" customWidth="1"/>
    <col min="12052" max="12288" width="9.7109375" style="269"/>
    <col min="12289" max="12289" width="10.42578125" style="269" bestFit="1" customWidth="1"/>
    <col min="12290" max="12290" width="46.28515625" style="269" bestFit="1" customWidth="1"/>
    <col min="12291" max="12291" width="43.7109375" style="269" bestFit="1" customWidth="1"/>
    <col min="12292" max="12303" width="15.7109375" style="269" customWidth="1"/>
    <col min="12304" max="12304" width="23.28515625" style="269" customWidth="1"/>
    <col min="12305" max="12305" width="25.42578125" style="269" customWidth="1"/>
    <col min="12306" max="12306" width="28.5703125" style="269" customWidth="1"/>
    <col min="12307" max="12307" width="52.140625" style="269" customWidth="1"/>
    <col min="12308" max="12544" width="9.7109375" style="269"/>
    <col min="12545" max="12545" width="10.42578125" style="269" bestFit="1" customWidth="1"/>
    <col min="12546" max="12546" width="46.28515625" style="269" bestFit="1" customWidth="1"/>
    <col min="12547" max="12547" width="43.7109375" style="269" bestFit="1" customWidth="1"/>
    <col min="12548" max="12559" width="15.7109375" style="269" customWidth="1"/>
    <col min="12560" max="12560" width="23.28515625" style="269" customWidth="1"/>
    <col min="12561" max="12561" width="25.42578125" style="269" customWidth="1"/>
    <col min="12562" max="12562" width="28.5703125" style="269" customWidth="1"/>
    <col min="12563" max="12563" width="52.140625" style="269" customWidth="1"/>
    <col min="12564" max="12800" width="9.7109375" style="269"/>
    <col min="12801" max="12801" width="10.42578125" style="269" bestFit="1" customWidth="1"/>
    <col min="12802" max="12802" width="46.28515625" style="269" bestFit="1" customWidth="1"/>
    <col min="12803" max="12803" width="43.7109375" style="269" bestFit="1" customWidth="1"/>
    <col min="12804" max="12815" width="15.7109375" style="269" customWidth="1"/>
    <col min="12816" max="12816" width="23.28515625" style="269" customWidth="1"/>
    <col min="12817" max="12817" width="25.42578125" style="269" customWidth="1"/>
    <col min="12818" max="12818" width="28.5703125" style="269" customWidth="1"/>
    <col min="12819" max="12819" width="52.140625" style="269" customWidth="1"/>
    <col min="12820" max="13056" width="9.7109375" style="269"/>
    <col min="13057" max="13057" width="10.42578125" style="269" bestFit="1" customWidth="1"/>
    <col min="13058" max="13058" width="46.28515625" style="269" bestFit="1" customWidth="1"/>
    <col min="13059" max="13059" width="43.7109375" style="269" bestFit="1" customWidth="1"/>
    <col min="13060" max="13071" width="15.7109375" style="269" customWidth="1"/>
    <col min="13072" max="13072" width="23.28515625" style="269" customWidth="1"/>
    <col min="13073" max="13073" width="25.42578125" style="269" customWidth="1"/>
    <col min="13074" max="13074" width="28.5703125" style="269" customWidth="1"/>
    <col min="13075" max="13075" width="52.140625" style="269" customWidth="1"/>
    <col min="13076" max="13312" width="9.7109375" style="269"/>
    <col min="13313" max="13313" width="10.42578125" style="269" bestFit="1" customWidth="1"/>
    <col min="13314" max="13314" width="46.28515625" style="269" bestFit="1" customWidth="1"/>
    <col min="13315" max="13315" width="43.7109375" style="269" bestFit="1" customWidth="1"/>
    <col min="13316" max="13327" width="15.7109375" style="269" customWidth="1"/>
    <col min="13328" max="13328" width="23.28515625" style="269" customWidth="1"/>
    <col min="13329" max="13329" width="25.42578125" style="269" customWidth="1"/>
    <col min="13330" max="13330" width="28.5703125" style="269" customWidth="1"/>
    <col min="13331" max="13331" width="52.140625" style="269" customWidth="1"/>
    <col min="13332" max="13568" width="9.7109375" style="269"/>
    <col min="13569" max="13569" width="10.42578125" style="269" bestFit="1" customWidth="1"/>
    <col min="13570" max="13570" width="46.28515625" style="269" bestFit="1" customWidth="1"/>
    <col min="13571" max="13571" width="43.7109375" style="269" bestFit="1" customWidth="1"/>
    <col min="13572" max="13583" width="15.7109375" style="269" customWidth="1"/>
    <col min="13584" max="13584" width="23.28515625" style="269" customWidth="1"/>
    <col min="13585" max="13585" width="25.42578125" style="269" customWidth="1"/>
    <col min="13586" max="13586" width="28.5703125" style="269" customWidth="1"/>
    <col min="13587" max="13587" width="52.140625" style="269" customWidth="1"/>
    <col min="13588" max="13824" width="9.7109375" style="269"/>
    <col min="13825" max="13825" width="10.42578125" style="269" bestFit="1" customWidth="1"/>
    <col min="13826" max="13826" width="46.28515625" style="269" bestFit="1" customWidth="1"/>
    <col min="13827" max="13827" width="43.7109375" style="269" bestFit="1" customWidth="1"/>
    <col min="13828" max="13839" width="15.7109375" style="269" customWidth="1"/>
    <col min="13840" max="13840" width="23.28515625" style="269" customWidth="1"/>
    <col min="13841" max="13841" width="25.42578125" style="269" customWidth="1"/>
    <col min="13842" max="13842" width="28.5703125" style="269" customWidth="1"/>
    <col min="13843" max="13843" width="52.140625" style="269" customWidth="1"/>
    <col min="13844" max="14080" width="9.7109375" style="269"/>
    <col min="14081" max="14081" width="10.42578125" style="269" bestFit="1" customWidth="1"/>
    <col min="14082" max="14082" width="46.28515625" style="269" bestFit="1" customWidth="1"/>
    <col min="14083" max="14083" width="43.7109375" style="269" bestFit="1" customWidth="1"/>
    <col min="14084" max="14095" width="15.7109375" style="269" customWidth="1"/>
    <col min="14096" max="14096" width="23.28515625" style="269" customWidth="1"/>
    <col min="14097" max="14097" width="25.42578125" style="269" customWidth="1"/>
    <col min="14098" max="14098" width="28.5703125" style="269" customWidth="1"/>
    <col min="14099" max="14099" width="52.140625" style="269" customWidth="1"/>
    <col min="14100" max="14336" width="9.7109375" style="269"/>
    <col min="14337" max="14337" width="10.42578125" style="269" bestFit="1" customWidth="1"/>
    <col min="14338" max="14338" width="46.28515625" style="269" bestFit="1" customWidth="1"/>
    <col min="14339" max="14339" width="43.7109375" style="269" bestFit="1" customWidth="1"/>
    <col min="14340" max="14351" width="15.7109375" style="269" customWidth="1"/>
    <col min="14352" max="14352" width="23.28515625" style="269" customWidth="1"/>
    <col min="14353" max="14353" width="25.42578125" style="269" customWidth="1"/>
    <col min="14354" max="14354" width="28.5703125" style="269" customWidth="1"/>
    <col min="14355" max="14355" width="52.140625" style="269" customWidth="1"/>
    <col min="14356" max="14592" width="9.7109375" style="269"/>
    <col min="14593" max="14593" width="10.42578125" style="269" bestFit="1" customWidth="1"/>
    <col min="14594" max="14594" width="46.28515625" style="269" bestFit="1" customWidth="1"/>
    <col min="14595" max="14595" width="43.7109375" style="269" bestFit="1" customWidth="1"/>
    <col min="14596" max="14607" width="15.7109375" style="269" customWidth="1"/>
    <col min="14608" max="14608" width="23.28515625" style="269" customWidth="1"/>
    <col min="14609" max="14609" width="25.42578125" style="269" customWidth="1"/>
    <col min="14610" max="14610" width="28.5703125" style="269" customWidth="1"/>
    <col min="14611" max="14611" width="52.140625" style="269" customWidth="1"/>
    <col min="14612" max="14848" width="9.7109375" style="269"/>
    <col min="14849" max="14849" width="10.42578125" style="269" bestFit="1" customWidth="1"/>
    <col min="14850" max="14850" width="46.28515625" style="269" bestFit="1" customWidth="1"/>
    <col min="14851" max="14851" width="43.7109375" style="269" bestFit="1" customWidth="1"/>
    <col min="14852" max="14863" width="15.7109375" style="269" customWidth="1"/>
    <col min="14864" max="14864" width="23.28515625" style="269" customWidth="1"/>
    <col min="14865" max="14865" width="25.42578125" style="269" customWidth="1"/>
    <col min="14866" max="14866" width="28.5703125" style="269" customWidth="1"/>
    <col min="14867" max="14867" width="52.140625" style="269" customWidth="1"/>
    <col min="14868" max="15104" width="9.7109375" style="269"/>
    <col min="15105" max="15105" width="10.42578125" style="269" bestFit="1" customWidth="1"/>
    <col min="15106" max="15106" width="46.28515625" style="269" bestFit="1" customWidth="1"/>
    <col min="15107" max="15107" width="43.7109375" style="269" bestFit="1" customWidth="1"/>
    <col min="15108" max="15119" width="15.7109375" style="269" customWidth="1"/>
    <col min="15120" max="15120" width="23.28515625" style="269" customWidth="1"/>
    <col min="15121" max="15121" width="25.42578125" style="269" customWidth="1"/>
    <col min="15122" max="15122" width="28.5703125" style="269" customWidth="1"/>
    <col min="15123" max="15123" width="52.140625" style="269" customWidth="1"/>
    <col min="15124" max="15360" width="9.7109375" style="269"/>
    <col min="15361" max="15361" width="10.42578125" style="269" bestFit="1" customWidth="1"/>
    <col min="15362" max="15362" width="46.28515625" style="269" bestFit="1" customWidth="1"/>
    <col min="15363" max="15363" width="43.7109375" style="269" bestFit="1" customWidth="1"/>
    <col min="15364" max="15375" width="15.7109375" style="269" customWidth="1"/>
    <col min="15376" max="15376" width="23.28515625" style="269" customWidth="1"/>
    <col min="15377" max="15377" width="25.42578125" style="269" customWidth="1"/>
    <col min="15378" max="15378" width="28.5703125" style="269" customWidth="1"/>
    <col min="15379" max="15379" width="52.140625" style="269" customWidth="1"/>
    <col min="15380" max="15616" width="9.7109375" style="269"/>
    <col min="15617" max="15617" width="10.42578125" style="269" bestFit="1" customWidth="1"/>
    <col min="15618" max="15618" width="46.28515625" style="269" bestFit="1" customWidth="1"/>
    <col min="15619" max="15619" width="43.7109375" style="269" bestFit="1" customWidth="1"/>
    <col min="15620" max="15631" width="15.7109375" style="269" customWidth="1"/>
    <col min="15632" max="15632" width="23.28515625" style="269" customWidth="1"/>
    <col min="15633" max="15633" width="25.42578125" style="269" customWidth="1"/>
    <col min="15634" max="15634" width="28.5703125" style="269" customWidth="1"/>
    <col min="15635" max="15635" width="52.140625" style="269" customWidth="1"/>
    <col min="15636" max="15872" width="9.7109375" style="269"/>
    <col min="15873" max="15873" width="10.42578125" style="269" bestFit="1" customWidth="1"/>
    <col min="15874" max="15874" width="46.28515625" style="269" bestFit="1" customWidth="1"/>
    <col min="15875" max="15875" width="43.7109375" style="269" bestFit="1" customWidth="1"/>
    <col min="15876" max="15887" width="15.7109375" style="269" customWidth="1"/>
    <col min="15888" max="15888" width="23.28515625" style="269" customWidth="1"/>
    <col min="15889" max="15889" width="25.42578125" style="269" customWidth="1"/>
    <col min="15890" max="15890" width="28.5703125" style="269" customWidth="1"/>
    <col min="15891" max="15891" width="52.140625" style="269" customWidth="1"/>
    <col min="15892" max="16128" width="9.7109375" style="269"/>
    <col min="16129" max="16129" width="10.42578125" style="269" bestFit="1" customWidth="1"/>
    <col min="16130" max="16130" width="46.28515625" style="269" bestFit="1" customWidth="1"/>
    <col min="16131" max="16131" width="43.7109375" style="269" bestFit="1" customWidth="1"/>
    <col min="16132" max="16143" width="15.7109375" style="269" customWidth="1"/>
    <col min="16144" max="16144" width="23.28515625" style="269" customWidth="1"/>
    <col min="16145" max="16145" width="25.42578125" style="269" customWidth="1"/>
    <col min="16146" max="16146" width="28.5703125" style="269" customWidth="1"/>
    <col min="16147" max="16147" width="52.140625" style="269" customWidth="1"/>
    <col min="16148" max="16384" width="9.7109375" style="269"/>
  </cols>
  <sheetData>
    <row r="1" spans="2:16" ht="14.25">
      <c r="B1" s="6"/>
      <c r="C1" s="6"/>
      <c r="D1" s="6"/>
      <c r="E1" s="6"/>
      <c r="F1" s="6"/>
      <c r="G1" s="6"/>
      <c r="H1" s="6"/>
      <c r="I1" s="6"/>
      <c r="J1" s="6"/>
      <c r="K1" s="6"/>
      <c r="L1" s="6"/>
      <c r="M1" s="6"/>
      <c r="N1" s="6"/>
      <c r="O1" s="6"/>
      <c r="P1" s="275" t="s">
        <v>278</v>
      </c>
    </row>
    <row r="2" spans="2:16" ht="27.75" customHeight="1">
      <c r="B2" s="180" t="s">
        <v>291</v>
      </c>
      <c r="C2" s="373" t="s">
        <v>321</v>
      </c>
      <c r="D2" s="374"/>
      <c r="E2" s="374"/>
      <c r="F2" s="374"/>
      <c r="G2" s="374"/>
      <c r="H2" s="374"/>
      <c r="I2" s="374"/>
      <c r="J2" s="374"/>
      <c r="K2" s="374"/>
      <c r="L2" s="374"/>
      <c r="M2" s="374"/>
      <c r="N2" s="374"/>
      <c r="O2" s="374"/>
      <c r="P2" s="375"/>
    </row>
    <row r="3" spans="2:16" s="270" customFormat="1" ht="21.75" customHeight="1">
      <c r="B3" s="366" t="s">
        <v>25</v>
      </c>
      <c r="C3" s="370" t="s">
        <v>24</v>
      </c>
      <c r="D3" s="371"/>
      <c r="E3" s="371"/>
      <c r="F3" s="371"/>
      <c r="G3" s="371"/>
      <c r="H3" s="371"/>
      <c r="I3" s="371"/>
      <c r="J3" s="371"/>
      <c r="K3" s="371"/>
      <c r="L3" s="371"/>
      <c r="M3" s="372"/>
      <c r="N3" s="368" t="s">
        <v>202</v>
      </c>
      <c r="O3" s="368" t="s">
        <v>203</v>
      </c>
      <c r="P3" s="368" t="s">
        <v>205</v>
      </c>
    </row>
    <row r="4" spans="2:16" s="270" customFormat="1" ht="35.25" customHeight="1">
      <c r="B4" s="367"/>
      <c r="C4" s="283" t="s">
        <v>23</v>
      </c>
      <c r="D4" s="283" t="s">
        <v>22</v>
      </c>
      <c r="E4" s="283" t="s">
        <v>21</v>
      </c>
      <c r="F4" s="283" t="s">
        <v>20</v>
      </c>
      <c r="G4" s="283" t="s">
        <v>19</v>
      </c>
      <c r="H4" s="283" t="s">
        <v>18</v>
      </c>
      <c r="I4" s="283" t="s">
        <v>17</v>
      </c>
      <c r="J4" s="283" t="s">
        <v>16</v>
      </c>
      <c r="K4" s="283" t="s">
        <v>15</v>
      </c>
      <c r="L4" s="283" t="s">
        <v>14</v>
      </c>
      <c r="M4" s="283" t="s">
        <v>13</v>
      </c>
      <c r="N4" s="369"/>
      <c r="O4" s="369"/>
      <c r="P4" s="369"/>
    </row>
    <row r="5" spans="2:16" ht="17.25" customHeight="1">
      <c r="B5" s="12"/>
      <c r="C5" s="11"/>
      <c r="D5" s="11"/>
      <c r="E5" s="11"/>
      <c r="F5" s="11"/>
      <c r="G5" s="11"/>
      <c r="H5" s="11"/>
      <c r="I5" s="11"/>
      <c r="J5" s="11"/>
      <c r="K5" s="11"/>
      <c r="L5" s="11"/>
      <c r="M5" s="4">
        <f t="shared" ref="M5:M27" si="0">SUM(C5:L5)</f>
        <v>0</v>
      </c>
      <c r="N5" s="11"/>
      <c r="O5" s="11"/>
      <c r="P5" s="11"/>
    </row>
    <row r="6" spans="2:16" ht="17.25" customHeight="1">
      <c r="B6" s="10"/>
      <c r="C6" s="9"/>
      <c r="D6" s="9"/>
      <c r="E6" s="9"/>
      <c r="F6" s="9"/>
      <c r="G6" s="9"/>
      <c r="H6" s="9"/>
      <c r="I6" s="9"/>
      <c r="J6" s="9"/>
      <c r="K6" s="9"/>
      <c r="L6" s="9"/>
      <c r="M6" s="3">
        <f t="shared" si="0"/>
        <v>0</v>
      </c>
      <c r="N6" s="9"/>
      <c r="O6" s="9"/>
      <c r="P6" s="9"/>
    </row>
    <row r="7" spans="2:16" ht="17.25" customHeight="1">
      <c r="B7" s="10"/>
      <c r="C7" s="9"/>
      <c r="D7" s="9"/>
      <c r="E7" s="9"/>
      <c r="F7" s="9"/>
      <c r="G7" s="9"/>
      <c r="H7" s="9"/>
      <c r="I7" s="9"/>
      <c r="J7" s="9"/>
      <c r="K7" s="9"/>
      <c r="L7" s="9"/>
      <c r="M7" s="3">
        <f t="shared" si="0"/>
        <v>0</v>
      </c>
      <c r="N7" s="9"/>
      <c r="O7" s="9"/>
      <c r="P7" s="9"/>
    </row>
    <row r="8" spans="2:16" ht="17.25" customHeight="1">
      <c r="B8" s="10"/>
      <c r="C8" s="9"/>
      <c r="D8" s="9"/>
      <c r="E8" s="9"/>
      <c r="F8" s="9"/>
      <c r="G8" s="9"/>
      <c r="H8" s="9"/>
      <c r="I8" s="9"/>
      <c r="J8" s="9"/>
      <c r="K8" s="9"/>
      <c r="L8" s="9"/>
      <c r="M8" s="3">
        <f t="shared" si="0"/>
        <v>0</v>
      </c>
      <c r="N8" s="9"/>
      <c r="O8" s="9"/>
      <c r="P8" s="9"/>
    </row>
    <row r="9" spans="2:16" ht="17.25" customHeight="1">
      <c r="B9" s="10"/>
      <c r="C9" s="9"/>
      <c r="D9" s="9"/>
      <c r="E9" s="9"/>
      <c r="F9" s="9"/>
      <c r="G9" s="9"/>
      <c r="H9" s="9"/>
      <c r="I9" s="9"/>
      <c r="J9" s="9"/>
      <c r="K9" s="9"/>
      <c r="L9" s="9"/>
      <c r="M9" s="3">
        <f t="shared" si="0"/>
        <v>0</v>
      </c>
      <c r="N9" s="9"/>
      <c r="O9" s="9"/>
      <c r="P9" s="9"/>
    </row>
    <row r="10" spans="2:16" ht="17.25" customHeight="1">
      <c r="B10" s="10"/>
      <c r="C10" s="9"/>
      <c r="D10" s="9"/>
      <c r="E10" s="9"/>
      <c r="F10" s="9"/>
      <c r="G10" s="9"/>
      <c r="H10" s="9"/>
      <c r="I10" s="9"/>
      <c r="J10" s="9"/>
      <c r="K10" s="9"/>
      <c r="L10" s="9"/>
      <c r="M10" s="3">
        <f t="shared" si="0"/>
        <v>0</v>
      </c>
      <c r="N10" s="9"/>
      <c r="O10" s="9"/>
      <c r="P10" s="9"/>
    </row>
    <row r="11" spans="2:16" ht="17.25" customHeight="1">
      <c r="B11" s="10"/>
      <c r="C11" s="9"/>
      <c r="D11" s="9"/>
      <c r="E11" s="9"/>
      <c r="F11" s="9"/>
      <c r="G11" s="9"/>
      <c r="H11" s="9"/>
      <c r="I11" s="9"/>
      <c r="J11" s="9"/>
      <c r="K11" s="9"/>
      <c r="L11" s="9"/>
      <c r="M11" s="3">
        <f t="shared" si="0"/>
        <v>0</v>
      </c>
      <c r="N11" s="9"/>
      <c r="O11" s="9"/>
      <c r="P11" s="9"/>
    </row>
    <row r="12" spans="2:16" ht="17.25" customHeight="1">
      <c r="B12" s="10"/>
      <c r="C12" s="9"/>
      <c r="D12" s="9"/>
      <c r="E12" s="9"/>
      <c r="F12" s="9"/>
      <c r="G12" s="9"/>
      <c r="H12" s="9"/>
      <c r="I12" s="9"/>
      <c r="J12" s="9"/>
      <c r="K12" s="9"/>
      <c r="L12" s="9"/>
      <c r="M12" s="3">
        <f t="shared" si="0"/>
        <v>0</v>
      </c>
      <c r="N12" s="9"/>
      <c r="O12" s="9"/>
      <c r="P12" s="9"/>
    </row>
    <row r="13" spans="2:16" ht="17.25" customHeight="1">
      <c r="B13" s="10"/>
      <c r="C13" s="9"/>
      <c r="D13" s="9"/>
      <c r="E13" s="9"/>
      <c r="F13" s="9"/>
      <c r="G13" s="9"/>
      <c r="H13" s="9"/>
      <c r="I13" s="9"/>
      <c r="J13" s="9"/>
      <c r="K13" s="9"/>
      <c r="L13" s="9"/>
      <c r="M13" s="3">
        <f t="shared" si="0"/>
        <v>0</v>
      </c>
      <c r="N13" s="9"/>
      <c r="O13" s="9"/>
      <c r="P13" s="9"/>
    </row>
    <row r="14" spans="2:16" ht="17.25" customHeight="1">
      <c r="B14" s="10"/>
      <c r="C14" s="9"/>
      <c r="D14" s="9"/>
      <c r="E14" s="9"/>
      <c r="F14" s="9"/>
      <c r="G14" s="9"/>
      <c r="H14" s="9"/>
      <c r="I14" s="9"/>
      <c r="J14" s="9"/>
      <c r="K14" s="9"/>
      <c r="L14" s="9"/>
      <c r="M14" s="3">
        <f t="shared" si="0"/>
        <v>0</v>
      </c>
      <c r="N14" s="9"/>
      <c r="O14" s="9"/>
      <c r="P14" s="9"/>
    </row>
    <row r="15" spans="2:16" ht="17.25" customHeight="1">
      <c r="B15" s="10"/>
      <c r="C15" s="9"/>
      <c r="D15" s="9"/>
      <c r="E15" s="9"/>
      <c r="F15" s="9"/>
      <c r="G15" s="9"/>
      <c r="H15" s="9"/>
      <c r="I15" s="9"/>
      <c r="J15" s="9"/>
      <c r="K15" s="9"/>
      <c r="L15" s="9"/>
      <c r="M15" s="3">
        <f t="shared" si="0"/>
        <v>0</v>
      </c>
      <c r="N15" s="9"/>
      <c r="O15" s="9"/>
      <c r="P15" s="9"/>
    </row>
    <row r="16" spans="2:16"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271"/>
      <c r="C27" s="272"/>
      <c r="D27" s="272"/>
      <c r="E27" s="272"/>
      <c r="F27" s="272"/>
      <c r="G27" s="272"/>
      <c r="H27" s="272"/>
      <c r="I27" s="272"/>
      <c r="J27" s="272"/>
      <c r="K27" s="272"/>
      <c r="L27" s="272"/>
      <c r="M27" s="2">
        <f t="shared" si="0"/>
        <v>0</v>
      </c>
      <c r="N27" s="272"/>
      <c r="O27" s="272"/>
      <c r="P27" s="272"/>
    </row>
    <row r="28" spans="2:16" ht="17.25" customHeight="1">
      <c r="B28" s="273" t="s">
        <v>11</v>
      </c>
      <c r="C28" s="274">
        <f t="shared" ref="C28:P28" si="1">SUM(C5:C27)</f>
        <v>0</v>
      </c>
      <c r="D28" s="274">
        <f t="shared" si="1"/>
        <v>0</v>
      </c>
      <c r="E28" s="274">
        <f t="shared" si="1"/>
        <v>0</v>
      </c>
      <c r="F28" s="274">
        <f t="shared" si="1"/>
        <v>0</v>
      </c>
      <c r="G28" s="274">
        <f t="shared" si="1"/>
        <v>0</v>
      </c>
      <c r="H28" s="274">
        <f t="shared" si="1"/>
        <v>0</v>
      </c>
      <c r="I28" s="274">
        <f t="shared" si="1"/>
        <v>0</v>
      </c>
      <c r="J28" s="274">
        <f t="shared" si="1"/>
        <v>0</v>
      </c>
      <c r="K28" s="274">
        <f t="shared" si="1"/>
        <v>0</v>
      </c>
      <c r="L28" s="274">
        <f t="shared" si="1"/>
        <v>0</v>
      </c>
      <c r="M28" s="274">
        <f t="shared" si="1"/>
        <v>0</v>
      </c>
      <c r="N28" s="274">
        <f t="shared" si="1"/>
        <v>0</v>
      </c>
      <c r="O28" s="274">
        <f t="shared" si="1"/>
        <v>0</v>
      </c>
      <c r="P28" s="274">
        <f t="shared" si="1"/>
        <v>0</v>
      </c>
    </row>
  </sheetData>
  <customSheetViews>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1"/>
      <headerFooter alignWithMargins="0"/>
    </customSheetView>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2"/>
      <headerFooter alignWithMargins="0"/>
    </customSheetView>
  </customSheetViews>
  <mergeCells count="6">
    <mergeCell ref="B3:B4"/>
    <mergeCell ref="N3:N4"/>
    <mergeCell ref="O3:O4"/>
    <mergeCell ref="P3:P4"/>
    <mergeCell ref="C2:P2"/>
    <mergeCell ref="C3:M3"/>
  </mergeCells>
  <printOptions horizontalCentered="1" verticalCentered="1"/>
  <pageMargins left="0.19685039370078741" right="0.19685039370078741" top="0.59055118110236227" bottom="0.59055118110236227" header="0.39370078740157483" footer="0.39370078740157483"/>
  <pageSetup paperSize="9" scale="74"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D65622:P65622 IZ65622:JL65622 SV65622:TH65622 ACR65622:ADD65622 AMN65622:AMZ65622 AWJ65622:AWV65622 BGF65622:BGR65622 BQB65622:BQN65622 BZX65622:CAJ65622 CJT65622:CKF65622 CTP65622:CUB65622 DDL65622:DDX65622 DNH65622:DNT65622 DXD65622:DXP65622 EGZ65622:EHL65622 EQV65622:ERH65622 FAR65622:FBD65622 FKN65622:FKZ65622 FUJ65622:FUV65622 GEF65622:GER65622 GOB65622:GON65622 GXX65622:GYJ65622 HHT65622:HIF65622 HRP65622:HSB65622 IBL65622:IBX65622 ILH65622:ILT65622 IVD65622:IVP65622 JEZ65622:JFL65622 JOV65622:JPH65622 JYR65622:JZD65622 KIN65622:KIZ65622 KSJ65622:KSV65622 LCF65622:LCR65622 LMB65622:LMN65622 LVX65622:LWJ65622 MFT65622:MGF65622 MPP65622:MQB65622 MZL65622:MZX65622 NJH65622:NJT65622 NTD65622:NTP65622 OCZ65622:ODL65622 OMV65622:ONH65622 OWR65622:OXD65622 PGN65622:PGZ65622 PQJ65622:PQV65622 QAF65622:QAR65622 QKB65622:QKN65622 QTX65622:QUJ65622 RDT65622:REF65622 RNP65622:ROB65622 RXL65622:RXX65622 SHH65622:SHT65622 SRD65622:SRP65622 TAZ65622:TBL65622 TKV65622:TLH65622 TUR65622:TVD65622 UEN65622:UEZ65622 UOJ65622:UOV65622 UYF65622:UYR65622 VIB65622:VIN65622 VRX65622:VSJ65622 WBT65622:WCF65622 WLP65622:WMB65622 WVL65622:WVX65622 D131158:P131158 IZ131158:JL131158 SV131158:TH131158 ACR131158:ADD131158 AMN131158:AMZ131158 AWJ131158:AWV131158 BGF131158:BGR131158 BQB131158:BQN131158 BZX131158:CAJ131158 CJT131158:CKF131158 CTP131158:CUB131158 DDL131158:DDX131158 DNH131158:DNT131158 DXD131158:DXP131158 EGZ131158:EHL131158 EQV131158:ERH131158 FAR131158:FBD131158 FKN131158:FKZ131158 FUJ131158:FUV131158 GEF131158:GER131158 GOB131158:GON131158 GXX131158:GYJ131158 HHT131158:HIF131158 HRP131158:HSB131158 IBL131158:IBX131158 ILH131158:ILT131158 IVD131158:IVP131158 JEZ131158:JFL131158 JOV131158:JPH131158 JYR131158:JZD131158 KIN131158:KIZ131158 KSJ131158:KSV131158 LCF131158:LCR131158 LMB131158:LMN131158 LVX131158:LWJ131158 MFT131158:MGF131158 MPP131158:MQB131158 MZL131158:MZX131158 NJH131158:NJT131158 NTD131158:NTP131158 OCZ131158:ODL131158 OMV131158:ONH131158 OWR131158:OXD131158 PGN131158:PGZ131158 PQJ131158:PQV131158 QAF131158:QAR131158 QKB131158:QKN131158 QTX131158:QUJ131158 RDT131158:REF131158 RNP131158:ROB131158 RXL131158:RXX131158 SHH131158:SHT131158 SRD131158:SRP131158 TAZ131158:TBL131158 TKV131158:TLH131158 TUR131158:TVD131158 UEN131158:UEZ131158 UOJ131158:UOV131158 UYF131158:UYR131158 VIB131158:VIN131158 VRX131158:VSJ131158 WBT131158:WCF131158 WLP131158:WMB131158 WVL131158:WVX131158 D196694:P196694 IZ196694:JL196694 SV196694:TH196694 ACR196694:ADD196694 AMN196694:AMZ196694 AWJ196694:AWV196694 BGF196694:BGR196694 BQB196694:BQN196694 BZX196694:CAJ196694 CJT196694:CKF196694 CTP196694:CUB196694 DDL196694:DDX196694 DNH196694:DNT196694 DXD196694:DXP196694 EGZ196694:EHL196694 EQV196694:ERH196694 FAR196694:FBD196694 FKN196694:FKZ196694 FUJ196694:FUV196694 GEF196694:GER196694 GOB196694:GON196694 GXX196694:GYJ196694 HHT196694:HIF196694 HRP196694:HSB196694 IBL196694:IBX196694 ILH196694:ILT196694 IVD196694:IVP196694 JEZ196694:JFL196694 JOV196694:JPH196694 JYR196694:JZD196694 KIN196694:KIZ196694 KSJ196694:KSV196694 LCF196694:LCR196694 LMB196694:LMN196694 LVX196694:LWJ196694 MFT196694:MGF196694 MPP196694:MQB196694 MZL196694:MZX196694 NJH196694:NJT196694 NTD196694:NTP196694 OCZ196694:ODL196694 OMV196694:ONH196694 OWR196694:OXD196694 PGN196694:PGZ196694 PQJ196694:PQV196694 QAF196694:QAR196694 QKB196694:QKN196694 QTX196694:QUJ196694 RDT196694:REF196694 RNP196694:ROB196694 RXL196694:RXX196694 SHH196694:SHT196694 SRD196694:SRP196694 TAZ196694:TBL196694 TKV196694:TLH196694 TUR196694:TVD196694 UEN196694:UEZ196694 UOJ196694:UOV196694 UYF196694:UYR196694 VIB196694:VIN196694 VRX196694:VSJ196694 WBT196694:WCF196694 WLP196694:WMB196694 WVL196694:WVX196694 D262230:P262230 IZ262230:JL262230 SV262230:TH262230 ACR262230:ADD262230 AMN262230:AMZ262230 AWJ262230:AWV262230 BGF262230:BGR262230 BQB262230:BQN262230 BZX262230:CAJ262230 CJT262230:CKF262230 CTP262230:CUB262230 DDL262230:DDX262230 DNH262230:DNT262230 DXD262230:DXP262230 EGZ262230:EHL262230 EQV262230:ERH262230 FAR262230:FBD262230 FKN262230:FKZ262230 FUJ262230:FUV262230 GEF262230:GER262230 GOB262230:GON262230 GXX262230:GYJ262230 HHT262230:HIF262230 HRP262230:HSB262230 IBL262230:IBX262230 ILH262230:ILT262230 IVD262230:IVP262230 JEZ262230:JFL262230 JOV262230:JPH262230 JYR262230:JZD262230 KIN262230:KIZ262230 KSJ262230:KSV262230 LCF262230:LCR262230 LMB262230:LMN262230 LVX262230:LWJ262230 MFT262230:MGF262230 MPP262230:MQB262230 MZL262230:MZX262230 NJH262230:NJT262230 NTD262230:NTP262230 OCZ262230:ODL262230 OMV262230:ONH262230 OWR262230:OXD262230 PGN262230:PGZ262230 PQJ262230:PQV262230 QAF262230:QAR262230 QKB262230:QKN262230 QTX262230:QUJ262230 RDT262230:REF262230 RNP262230:ROB262230 RXL262230:RXX262230 SHH262230:SHT262230 SRD262230:SRP262230 TAZ262230:TBL262230 TKV262230:TLH262230 TUR262230:TVD262230 UEN262230:UEZ262230 UOJ262230:UOV262230 UYF262230:UYR262230 VIB262230:VIN262230 VRX262230:VSJ262230 WBT262230:WCF262230 WLP262230:WMB262230 WVL262230:WVX262230 D327766:P327766 IZ327766:JL327766 SV327766:TH327766 ACR327766:ADD327766 AMN327766:AMZ327766 AWJ327766:AWV327766 BGF327766:BGR327766 BQB327766:BQN327766 BZX327766:CAJ327766 CJT327766:CKF327766 CTP327766:CUB327766 DDL327766:DDX327766 DNH327766:DNT327766 DXD327766:DXP327766 EGZ327766:EHL327766 EQV327766:ERH327766 FAR327766:FBD327766 FKN327766:FKZ327766 FUJ327766:FUV327766 GEF327766:GER327766 GOB327766:GON327766 GXX327766:GYJ327766 HHT327766:HIF327766 HRP327766:HSB327766 IBL327766:IBX327766 ILH327766:ILT327766 IVD327766:IVP327766 JEZ327766:JFL327766 JOV327766:JPH327766 JYR327766:JZD327766 KIN327766:KIZ327766 KSJ327766:KSV327766 LCF327766:LCR327766 LMB327766:LMN327766 LVX327766:LWJ327766 MFT327766:MGF327766 MPP327766:MQB327766 MZL327766:MZX327766 NJH327766:NJT327766 NTD327766:NTP327766 OCZ327766:ODL327766 OMV327766:ONH327766 OWR327766:OXD327766 PGN327766:PGZ327766 PQJ327766:PQV327766 QAF327766:QAR327766 QKB327766:QKN327766 QTX327766:QUJ327766 RDT327766:REF327766 RNP327766:ROB327766 RXL327766:RXX327766 SHH327766:SHT327766 SRD327766:SRP327766 TAZ327766:TBL327766 TKV327766:TLH327766 TUR327766:TVD327766 UEN327766:UEZ327766 UOJ327766:UOV327766 UYF327766:UYR327766 VIB327766:VIN327766 VRX327766:VSJ327766 WBT327766:WCF327766 WLP327766:WMB327766 WVL327766:WVX327766 D393302:P393302 IZ393302:JL393302 SV393302:TH393302 ACR393302:ADD393302 AMN393302:AMZ393302 AWJ393302:AWV393302 BGF393302:BGR393302 BQB393302:BQN393302 BZX393302:CAJ393302 CJT393302:CKF393302 CTP393302:CUB393302 DDL393302:DDX393302 DNH393302:DNT393302 DXD393302:DXP393302 EGZ393302:EHL393302 EQV393302:ERH393302 FAR393302:FBD393302 FKN393302:FKZ393302 FUJ393302:FUV393302 GEF393302:GER393302 GOB393302:GON393302 GXX393302:GYJ393302 HHT393302:HIF393302 HRP393302:HSB393302 IBL393302:IBX393302 ILH393302:ILT393302 IVD393302:IVP393302 JEZ393302:JFL393302 JOV393302:JPH393302 JYR393302:JZD393302 KIN393302:KIZ393302 KSJ393302:KSV393302 LCF393302:LCR393302 LMB393302:LMN393302 LVX393302:LWJ393302 MFT393302:MGF393302 MPP393302:MQB393302 MZL393302:MZX393302 NJH393302:NJT393302 NTD393302:NTP393302 OCZ393302:ODL393302 OMV393302:ONH393302 OWR393302:OXD393302 PGN393302:PGZ393302 PQJ393302:PQV393302 QAF393302:QAR393302 QKB393302:QKN393302 QTX393302:QUJ393302 RDT393302:REF393302 RNP393302:ROB393302 RXL393302:RXX393302 SHH393302:SHT393302 SRD393302:SRP393302 TAZ393302:TBL393302 TKV393302:TLH393302 TUR393302:TVD393302 UEN393302:UEZ393302 UOJ393302:UOV393302 UYF393302:UYR393302 VIB393302:VIN393302 VRX393302:VSJ393302 WBT393302:WCF393302 WLP393302:WMB393302 WVL393302:WVX393302 D458838:P458838 IZ458838:JL458838 SV458838:TH458838 ACR458838:ADD458838 AMN458838:AMZ458838 AWJ458838:AWV458838 BGF458838:BGR458838 BQB458838:BQN458838 BZX458838:CAJ458838 CJT458838:CKF458838 CTP458838:CUB458838 DDL458838:DDX458838 DNH458838:DNT458838 DXD458838:DXP458838 EGZ458838:EHL458838 EQV458838:ERH458838 FAR458838:FBD458838 FKN458838:FKZ458838 FUJ458838:FUV458838 GEF458838:GER458838 GOB458838:GON458838 GXX458838:GYJ458838 HHT458838:HIF458838 HRP458838:HSB458838 IBL458838:IBX458838 ILH458838:ILT458838 IVD458838:IVP458838 JEZ458838:JFL458838 JOV458838:JPH458838 JYR458838:JZD458838 KIN458838:KIZ458838 KSJ458838:KSV458838 LCF458838:LCR458838 LMB458838:LMN458838 LVX458838:LWJ458838 MFT458838:MGF458838 MPP458838:MQB458838 MZL458838:MZX458838 NJH458838:NJT458838 NTD458838:NTP458838 OCZ458838:ODL458838 OMV458838:ONH458838 OWR458838:OXD458838 PGN458838:PGZ458838 PQJ458838:PQV458838 QAF458838:QAR458838 QKB458838:QKN458838 QTX458838:QUJ458838 RDT458838:REF458838 RNP458838:ROB458838 RXL458838:RXX458838 SHH458838:SHT458838 SRD458838:SRP458838 TAZ458838:TBL458838 TKV458838:TLH458838 TUR458838:TVD458838 UEN458838:UEZ458838 UOJ458838:UOV458838 UYF458838:UYR458838 VIB458838:VIN458838 VRX458838:VSJ458838 WBT458838:WCF458838 WLP458838:WMB458838 WVL458838:WVX458838 D524374:P524374 IZ524374:JL524374 SV524374:TH524374 ACR524374:ADD524374 AMN524374:AMZ524374 AWJ524374:AWV524374 BGF524374:BGR524374 BQB524374:BQN524374 BZX524374:CAJ524374 CJT524374:CKF524374 CTP524374:CUB524374 DDL524374:DDX524374 DNH524374:DNT524374 DXD524374:DXP524374 EGZ524374:EHL524374 EQV524374:ERH524374 FAR524374:FBD524374 FKN524374:FKZ524374 FUJ524374:FUV524374 GEF524374:GER524374 GOB524374:GON524374 GXX524374:GYJ524374 HHT524374:HIF524374 HRP524374:HSB524374 IBL524374:IBX524374 ILH524374:ILT524374 IVD524374:IVP524374 JEZ524374:JFL524374 JOV524374:JPH524374 JYR524374:JZD524374 KIN524374:KIZ524374 KSJ524374:KSV524374 LCF524374:LCR524374 LMB524374:LMN524374 LVX524374:LWJ524374 MFT524374:MGF524374 MPP524374:MQB524374 MZL524374:MZX524374 NJH524374:NJT524374 NTD524374:NTP524374 OCZ524374:ODL524374 OMV524374:ONH524374 OWR524374:OXD524374 PGN524374:PGZ524374 PQJ524374:PQV524374 QAF524374:QAR524374 QKB524374:QKN524374 QTX524374:QUJ524374 RDT524374:REF524374 RNP524374:ROB524374 RXL524374:RXX524374 SHH524374:SHT524374 SRD524374:SRP524374 TAZ524374:TBL524374 TKV524374:TLH524374 TUR524374:TVD524374 UEN524374:UEZ524374 UOJ524374:UOV524374 UYF524374:UYR524374 VIB524374:VIN524374 VRX524374:VSJ524374 WBT524374:WCF524374 WLP524374:WMB524374 WVL524374:WVX524374 D589910:P589910 IZ589910:JL589910 SV589910:TH589910 ACR589910:ADD589910 AMN589910:AMZ589910 AWJ589910:AWV589910 BGF589910:BGR589910 BQB589910:BQN589910 BZX589910:CAJ589910 CJT589910:CKF589910 CTP589910:CUB589910 DDL589910:DDX589910 DNH589910:DNT589910 DXD589910:DXP589910 EGZ589910:EHL589910 EQV589910:ERH589910 FAR589910:FBD589910 FKN589910:FKZ589910 FUJ589910:FUV589910 GEF589910:GER589910 GOB589910:GON589910 GXX589910:GYJ589910 HHT589910:HIF589910 HRP589910:HSB589910 IBL589910:IBX589910 ILH589910:ILT589910 IVD589910:IVP589910 JEZ589910:JFL589910 JOV589910:JPH589910 JYR589910:JZD589910 KIN589910:KIZ589910 KSJ589910:KSV589910 LCF589910:LCR589910 LMB589910:LMN589910 LVX589910:LWJ589910 MFT589910:MGF589910 MPP589910:MQB589910 MZL589910:MZX589910 NJH589910:NJT589910 NTD589910:NTP589910 OCZ589910:ODL589910 OMV589910:ONH589910 OWR589910:OXD589910 PGN589910:PGZ589910 PQJ589910:PQV589910 QAF589910:QAR589910 QKB589910:QKN589910 QTX589910:QUJ589910 RDT589910:REF589910 RNP589910:ROB589910 RXL589910:RXX589910 SHH589910:SHT589910 SRD589910:SRP589910 TAZ589910:TBL589910 TKV589910:TLH589910 TUR589910:TVD589910 UEN589910:UEZ589910 UOJ589910:UOV589910 UYF589910:UYR589910 VIB589910:VIN589910 VRX589910:VSJ589910 WBT589910:WCF589910 WLP589910:WMB589910 WVL589910:WVX589910 D655446:P655446 IZ655446:JL655446 SV655446:TH655446 ACR655446:ADD655446 AMN655446:AMZ655446 AWJ655446:AWV655446 BGF655446:BGR655446 BQB655446:BQN655446 BZX655446:CAJ655446 CJT655446:CKF655446 CTP655446:CUB655446 DDL655446:DDX655446 DNH655446:DNT655446 DXD655446:DXP655446 EGZ655446:EHL655446 EQV655446:ERH655446 FAR655446:FBD655446 FKN655446:FKZ655446 FUJ655446:FUV655446 GEF655446:GER655446 GOB655446:GON655446 GXX655446:GYJ655446 HHT655446:HIF655446 HRP655446:HSB655446 IBL655446:IBX655446 ILH655446:ILT655446 IVD655446:IVP655446 JEZ655446:JFL655446 JOV655446:JPH655446 JYR655446:JZD655446 KIN655446:KIZ655446 KSJ655446:KSV655446 LCF655446:LCR655446 LMB655446:LMN655446 LVX655446:LWJ655446 MFT655446:MGF655446 MPP655446:MQB655446 MZL655446:MZX655446 NJH655446:NJT655446 NTD655446:NTP655446 OCZ655446:ODL655446 OMV655446:ONH655446 OWR655446:OXD655446 PGN655446:PGZ655446 PQJ655446:PQV655446 QAF655446:QAR655446 QKB655446:QKN655446 QTX655446:QUJ655446 RDT655446:REF655446 RNP655446:ROB655446 RXL655446:RXX655446 SHH655446:SHT655446 SRD655446:SRP655446 TAZ655446:TBL655446 TKV655446:TLH655446 TUR655446:TVD655446 UEN655446:UEZ655446 UOJ655446:UOV655446 UYF655446:UYR655446 VIB655446:VIN655446 VRX655446:VSJ655446 WBT655446:WCF655446 WLP655446:WMB655446 WVL655446:WVX655446 D720982:P720982 IZ720982:JL720982 SV720982:TH720982 ACR720982:ADD720982 AMN720982:AMZ720982 AWJ720982:AWV720982 BGF720982:BGR720982 BQB720982:BQN720982 BZX720982:CAJ720982 CJT720982:CKF720982 CTP720982:CUB720982 DDL720982:DDX720982 DNH720982:DNT720982 DXD720982:DXP720982 EGZ720982:EHL720982 EQV720982:ERH720982 FAR720982:FBD720982 FKN720982:FKZ720982 FUJ720982:FUV720982 GEF720982:GER720982 GOB720982:GON720982 GXX720982:GYJ720982 HHT720982:HIF720982 HRP720982:HSB720982 IBL720982:IBX720982 ILH720982:ILT720982 IVD720982:IVP720982 JEZ720982:JFL720982 JOV720982:JPH720982 JYR720982:JZD720982 KIN720982:KIZ720982 KSJ720982:KSV720982 LCF720982:LCR720982 LMB720982:LMN720982 LVX720982:LWJ720982 MFT720982:MGF720982 MPP720982:MQB720982 MZL720982:MZX720982 NJH720982:NJT720982 NTD720982:NTP720982 OCZ720982:ODL720982 OMV720982:ONH720982 OWR720982:OXD720982 PGN720982:PGZ720982 PQJ720982:PQV720982 QAF720982:QAR720982 QKB720982:QKN720982 QTX720982:QUJ720982 RDT720982:REF720982 RNP720982:ROB720982 RXL720982:RXX720982 SHH720982:SHT720982 SRD720982:SRP720982 TAZ720982:TBL720982 TKV720982:TLH720982 TUR720982:TVD720982 UEN720982:UEZ720982 UOJ720982:UOV720982 UYF720982:UYR720982 VIB720982:VIN720982 VRX720982:VSJ720982 WBT720982:WCF720982 WLP720982:WMB720982 WVL720982:WVX720982 D786518:P786518 IZ786518:JL786518 SV786518:TH786518 ACR786518:ADD786518 AMN786518:AMZ786518 AWJ786518:AWV786518 BGF786518:BGR786518 BQB786518:BQN786518 BZX786518:CAJ786518 CJT786518:CKF786518 CTP786518:CUB786518 DDL786518:DDX786518 DNH786518:DNT786518 DXD786518:DXP786518 EGZ786518:EHL786518 EQV786518:ERH786518 FAR786518:FBD786518 FKN786518:FKZ786518 FUJ786518:FUV786518 GEF786518:GER786518 GOB786518:GON786518 GXX786518:GYJ786518 HHT786518:HIF786518 HRP786518:HSB786518 IBL786518:IBX786518 ILH786518:ILT786518 IVD786518:IVP786518 JEZ786518:JFL786518 JOV786518:JPH786518 JYR786518:JZD786518 KIN786518:KIZ786518 KSJ786518:KSV786518 LCF786518:LCR786518 LMB786518:LMN786518 LVX786518:LWJ786518 MFT786518:MGF786518 MPP786518:MQB786518 MZL786518:MZX786518 NJH786518:NJT786518 NTD786518:NTP786518 OCZ786518:ODL786518 OMV786518:ONH786518 OWR786518:OXD786518 PGN786518:PGZ786518 PQJ786518:PQV786518 QAF786518:QAR786518 QKB786518:QKN786518 QTX786518:QUJ786518 RDT786518:REF786518 RNP786518:ROB786518 RXL786518:RXX786518 SHH786518:SHT786518 SRD786518:SRP786518 TAZ786518:TBL786518 TKV786518:TLH786518 TUR786518:TVD786518 UEN786518:UEZ786518 UOJ786518:UOV786518 UYF786518:UYR786518 VIB786518:VIN786518 VRX786518:VSJ786518 WBT786518:WCF786518 WLP786518:WMB786518 WVL786518:WVX786518 D852054:P852054 IZ852054:JL852054 SV852054:TH852054 ACR852054:ADD852054 AMN852054:AMZ852054 AWJ852054:AWV852054 BGF852054:BGR852054 BQB852054:BQN852054 BZX852054:CAJ852054 CJT852054:CKF852054 CTP852054:CUB852054 DDL852054:DDX852054 DNH852054:DNT852054 DXD852054:DXP852054 EGZ852054:EHL852054 EQV852054:ERH852054 FAR852054:FBD852054 FKN852054:FKZ852054 FUJ852054:FUV852054 GEF852054:GER852054 GOB852054:GON852054 GXX852054:GYJ852054 HHT852054:HIF852054 HRP852054:HSB852054 IBL852054:IBX852054 ILH852054:ILT852054 IVD852054:IVP852054 JEZ852054:JFL852054 JOV852054:JPH852054 JYR852054:JZD852054 KIN852054:KIZ852054 KSJ852054:KSV852054 LCF852054:LCR852054 LMB852054:LMN852054 LVX852054:LWJ852054 MFT852054:MGF852054 MPP852054:MQB852054 MZL852054:MZX852054 NJH852054:NJT852054 NTD852054:NTP852054 OCZ852054:ODL852054 OMV852054:ONH852054 OWR852054:OXD852054 PGN852054:PGZ852054 PQJ852054:PQV852054 QAF852054:QAR852054 QKB852054:QKN852054 QTX852054:QUJ852054 RDT852054:REF852054 RNP852054:ROB852054 RXL852054:RXX852054 SHH852054:SHT852054 SRD852054:SRP852054 TAZ852054:TBL852054 TKV852054:TLH852054 TUR852054:TVD852054 UEN852054:UEZ852054 UOJ852054:UOV852054 UYF852054:UYR852054 VIB852054:VIN852054 VRX852054:VSJ852054 WBT852054:WCF852054 WLP852054:WMB852054 WVL852054:WVX852054 D917590:P917590 IZ917590:JL917590 SV917590:TH917590 ACR917590:ADD917590 AMN917590:AMZ917590 AWJ917590:AWV917590 BGF917590:BGR917590 BQB917590:BQN917590 BZX917590:CAJ917590 CJT917590:CKF917590 CTP917590:CUB917590 DDL917590:DDX917590 DNH917590:DNT917590 DXD917590:DXP917590 EGZ917590:EHL917590 EQV917590:ERH917590 FAR917590:FBD917590 FKN917590:FKZ917590 FUJ917590:FUV917590 GEF917590:GER917590 GOB917590:GON917590 GXX917590:GYJ917590 HHT917590:HIF917590 HRP917590:HSB917590 IBL917590:IBX917590 ILH917590:ILT917590 IVD917590:IVP917590 JEZ917590:JFL917590 JOV917590:JPH917590 JYR917590:JZD917590 KIN917590:KIZ917590 KSJ917590:KSV917590 LCF917590:LCR917590 LMB917590:LMN917590 LVX917590:LWJ917590 MFT917590:MGF917590 MPP917590:MQB917590 MZL917590:MZX917590 NJH917590:NJT917590 NTD917590:NTP917590 OCZ917590:ODL917590 OMV917590:ONH917590 OWR917590:OXD917590 PGN917590:PGZ917590 PQJ917590:PQV917590 QAF917590:QAR917590 QKB917590:QKN917590 QTX917590:QUJ917590 RDT917590:REF917590 RNP917590:ROB917590 RXL917590:RXX917590 SHH917590:SHT917590 SRD917590:SRP917590 TAZ917590:TBL917590 TKV917590:TLH917590 TUR917590:TVD917590 UEN917590:UEZ917590 UOJ917590:UOV917590 UYF917590:UYR917590 VIB917590:VIN917590 VRX917590:VSJ917590 WBT917590:WCF917590 WLP917590:WMB917590 WVL917590:WVX917590 D983126:P983126 IZ983126:JL983126 SV983126:TH983126 ACR983126:ADD983126 AMN983126:AMZ983126 AWJ983126:AWV983126 BGF983126:BGR983126 BQB983126:BQN983126 BZX983126:CAJ983126 CJT983126:CKF983126 CTP983126:CUB983126 DDL983126:DDX983126 DNH983126:DNT983126 DXD983126:DXP983126 EGZ983126:EHL983126 EQV983126:ERH983126 FAR983126:FBD983126 FKN983126:FKZ983126 FUJ983126:FUV983126 GEF983126:GER983126 GOB983126:GON983126 GXX983126:GYJ983126 HHT983126:HIF983126 HRP983126:HSB983126 IBL983126:IBX983126 ILH983126:ILT983126 IVD983126:IVP983126 JEZ983126:JFL983126 JOV983126:JPH983126 JYR983126:JZD983126 KIN983126:KIZ983126 KSJ983126:KSV983126 LCF983126:LCR983126 LMB983126:LMN983126 LVX983126:LWJ983126 MFT983126:MGF983126 MPP983126:MQB983126 MZL983126:MZX983126 NJH983126:NJT983126 NTD983126:NTP983126 OCZ983126:ODL983126 OMV983126:ONH983126 OWR983126:OXD983126 PGN983126:PGZ983126 PQJ983126:PQV983126 QAF983126:QAR983126 QKB983126:QKN983126 QTX983126:QUJ983126 RDT983126:REF983126 RNP983126:ROB983126 RXL983126:RXX983126 SHH983126:SHT983126 SRD983126:SRP983126 TAZ983126:TBL983126 TKV983126:TLH983126 TUR983126:TVD983126 UEN983126:UEZ983126 UOJ983126:UOV983126 UYF983126:UYR983126 VIB983126:VIN983126 VRX983126:VSJ983126 WBT983126:WCF983126 WLP983126:WMB983126 WVL983126:WVX983126 D4:M27 IZ4:JI27 SV4:TE27 ACR4:ADA27 AMN4:AMW27 AWJ4:AWS27 BGF4:BGO27 BQB4:BQK27 BZX4:CAG27 CJT4:CKC27 CTP4:CTY27 DDL4:DDU27 DNH4:DNQ27 DXD4:DXM27 EGZ4:EHI27 EQV4:ERE27 FAR4:FBA27 FKN4:FKW27 FUJ4:FUS27 GEF4:GEO27 GOB4:GOK27 GXX4:GYG27 HHT4:HIC27 HRP4:HRY27 IBL4:IBU27 ILH4:ILQ27 IVD4:IVM27 JEZ4:JFI27 JOV4:JPE27 JYR4:JZA27 KIN4:KIW27 KSJ4:KSS27 LCF4:LCO27 LMB4:LMK27 LVX4:LWG27 MFT4:MGC27 MPP4:MPY27 MZL4:MZU27 NJH4:NJQ27 NTD4:NTM27 OCZ4:ODI27 OMV4:ONE27 OWR4:OXA27 PGN4:PGW27 PQJ4:PQS27 QAF4:QAO27 QKB4:QKK27 QTX4:QUG27 RDT4:REC27 RNP4:RNY27 RXL4:RXU27 SHH4:SHQ27 SRD4:SRM27 TAZ4:TBI27 TKV4:TLE27 TUR4:TVA27 UEN4:UEW27 UOJ4:UOS27 UYF4:UYO27 VIB4:VIK27 VRX4:VSG27 WBT4:WCC27 WLP4:WLY27 WVL4:WVU27 D65456:M65479 IZ65456:JI65479 SV65456:TE65479 ACR65456:ADA65479 AMN65456:AMW65479 AWJ65456:AWS65479 BGF65456:BGO65479 BQB65456:BQK65479 BZX65456:CAG65479 CJT65456:CKC65479 CTP65456:CTY65479 DDL65456:DDU65479 DNH65456:DNQ65479 DXD65456:DXM65479 EGZ65456:EHI65479 EQV65456:ERE65479 FAR65456:FBA65479 FKN65456:FKW65479 FUJ65456:FUS65479 GEF65456:GEO65479 GOB65456:GOK65479 GXX65456:GYG65479 HHT65456:HIC65479 HRP65456:HRY65479 IBL65456:IBU65479 ILH65456:ILQ65479 IVD65456:IVM65479 JEZ65456:JFI65479 JOV65456:JPE65479 JYR65456:JZA65479 KIN65456:KIW65479 KSJ65456:KSS65479 LCF65456:LCO65479 LMB65456:LMK65479 LVX65456:LWG65479 MFT65456:MGC65479 MPP65456:MPY65479 MZL65456:MZU65479 NJH65456:NJQ65479 NTD65456:NTM65479 OCZ65456:ODI65479 OMV65456:ONE65479 OWR65456:OXA65479 PGN65456:PGW65479 PQJ65456:PQS65479 QAF65456:QAO65479 QKB65456:QKK65479 QTX65456:QUG65479 RDT65456:REC65479 RNP65456:RNY65479 RXL65456:RXU65479 SHH65456:SHQ65479 SRD65456:SRM65479 TAZ65456:TBI65479 TKV65456:TLE65479 TUR65456:TVA65479 UEN65456:UEW65479 UOJ65456:UOS65479 UYF65456:UYO65479 VIB65456:VIK65479 VRX65456:VSG65479 WBT65456:WCC65479 WLP65456:WLY65479 WVL65456:WVU65479 D130992:M131015 IZ130992:JI131015 SV130992:TE131015 ACR130992:ADA131015 AMN130992:AMW131015 AWJ130992:AWS131015 BGF130992:BGO131015 BQB130992:BQK131015 BZX130992:CAG131015 CJT130992:CKC131015 CTP130992:CTY131015 DDL130992:DDU131015 DNH130992:DNQ131015 DXD130992:DXM131015 EGZ130992:EHI131015 EQV130992:ERE131015 FAR130992:FBA131015 FKN130992:FKW131015 FUJ130992:FUS131015 GEF130992:GEO131015 GOB130992:GOK131015 GXX130992:GYG131015 HHT130992:HIC131015 HRP130992:HRY131015 IBL130992:IBU131015 ILH130992:ILQ131015 IVD130992:IVM131015 JEZ130992:JFI131015 JOV130992:JPE131015 JYR130992:JZA131015 KIN130992:KIW131015 KSJ130992:KSS131015 LCF130992:LCO131015 LMB130992:LMK131015 LVX130992:LWG131015 MFT130992:MGC131015 MPP130992:MPY131015 MZL130992:MZU131015 NJH130992:NJQ131015 NTD130992:NTM131015 OCZ130992:ODI131015 OMV130992:ONE131015 OWR130992:OXA131015 PGN130992:PGW131015 PQJ130992:PQS131015 QAF130992:QAO131015 QKB130992:QKK131015 QTX130992:QUG131015 RDT130992:REC131015 RNP130992:RNY131015 RXL130992:RXU131015 SHH130992:SHQ131015 SRD130992:SRM131015 TAZ130992:TBI131015 TKV130992:TLE131015 TUR130992:TVA131015 UEN130992:UEW131015 UOJ130992:UOS131015 UYF130992:UYO131015 VIB130992:VIK131015 VRX130992:VSG131015 WBT130992:WCC131015 WLP130992:WLY131015 WVL130992:WVU131015 D196528:M196551 IZ196528:JI196551 SV196528:TE196551 ACR196528:ADA196551 AMN196528:AMW196551 AWJ196528:AWS196551 BGF196528:BGO196551 BQB196528:BQK196551 BZX196528:CAG196551 CJT196528:CKC196551 CTP196528:CTY196551 DDL196528:DDU196551 DNH196528:DNQ196551 DXD196528:DXM196551 EGZ196528:EHI196551 EQV196528:ERE196551 FAR196528:FBA196551 FKN196528:FKW196551 FUJ196528:FUS196551 GEF196528:GEO196551 GOB196528:GOK196551 GXX196528:GYG196551 HHT196528:HIC196551 HRP196528:HRY196551 IBL196528:IBU196551 ILH196528:ILQ196551 IVD196528:IVM196551 JEZ196528:JFI196551 JOV196528:JPE196551 JYR196528:JZA196551 KIN196528:KIW196551 KSJ196528:KSS196551 LCF196528:LCO196551 LMB196528:LMK196551 LVX196528:LWG196551 MFT196528:MGC196551 MPP196528:MPY196551 MZL196528:MZU196551 NJH196528:NJQ196551 NTD196528:NTM196551 OCZ196528:ODI196551 OMV196528:ONE196551 OWR196528:OXA196551 PGN196528:PGW196551 PQJ196528:PQS196551 QAF196528:QAO196551 QKB196528:QKK196551 QTX196528:QUG196551 RDT196528:REC196551 RNP196528:RNY196551 RXL196528:RXU196551 SHH196528:SHQ196551 SRD196528:SRM196551 TAZ196528:TBI196551 TKV196528:TLE196551 TUR196528:TVA196551 UEN196528:UEW196551 UOJ196528:UOS196551 UYF196528:UYO196551 VIB196528:VIK196551 VRX196528:VSG196551 WBT196528:WCC196551 WLP196528:WLY196551 WVL196528:WVU196551 D262064:M262087 IZ262064:JI262087 SV262064:TE262087 ACR262064:ADA262087 AMN262064:AMW262087 AWJ262064:AWS262087 BGF262064:BGO262087 BQB262064:BQK262087 BZX262064:CAG262087 CJT262064:CKC262087 CTP262064:CTY262087 DDL262064:DDU262087 DNH262064:DNQ262087 DXD262064:DXM262087 EGZ262064:EHI262087 EQV262064:ERE262087 FAR262064:FBA262087 FKN262064:FKW262087 FUJ262064:FUS262087 GEF262064:GEO262087 GOB262064:GOK262087 GXX262064:GYG262087 HHT262064:HIC262087 HRP262064:HRY262087 IBL262064:IBU262087 ILH262064:ILQ262087 IVD262064:IVM262087 JEZ262064:JFI262087 JOV262064:JPE262087 JYR262064:JZA262087 KIN262064:KIW262087 KSJ262064:KSS262087 LCF262064:LCO262087 LMB262064:LMK262087 LVX262064:LWG262087 MFT262064:MGC262087 MPP262064:MPY262087 MZL262064:MZU262087 NJH262064:NJQ262087 NTD262064:NTM262087 OCZ262064:ODI262087 OMV262064:ONE262087 OWR262064:OXA262087 PGN262064:PGW262087 PQJ262064:PQS262087 QAF262064:QAO262087 QKB262064:QKK262087 QTX262064:QUG262087 RDT262064:REC262087 RNP262064:RNY262087 RXL262064:RXU262087 SHH262064:SHQ262087 SRD262064:SRM262087 TAZ262064:TBI262087 TKV262064:TLE262087 TUR262064:TVA262087 UEN262064:UEW262087 UOJ262064:UOS262087 UYF262064:UYO262087 VIB262064:VIK262087 VRX262064:VSG262087 WBT262064:WCC262087 WLP262064:WLY262087 WVL262064:WVU262087 D327600:M327623 IZ327600:JI327623 SV327600:TE327623 ACR327600:ADA327623 AMN327600:AMW327623 AWJ327600:AWS327623 BGF327600:BGO327623 BQB327600:BQK327623 BZX327600:CAG327623 CJT327600:CKC327623 CTP327600:CTY327623 DDL327600:DDU327623 DNH327600:DNQ327623 DXD327600:DXM327623 EGZ327600:EHI327623 EQV327600:ERE327623 FAR327600:FBA327623 FKN327600:FKW327623 FUJ327600:FUS327623 GEF327600:GEO327623 GOB327600:GOK327623 GXX327600:GYG327623 HHT327600:HIC327623 HRP327600:HRY327623 IBL327600:IBU327623 ILH327600:ILQ327623 IVD327600:IVM327623 JEZ327600:JFI327623 JOV327600:JPE327623 JYR327600:JZA327623 KIN327600:KIW327623 KSJ327600:KSS327623 LCF327600:LCO327623 LMB327600:LMK327623 LVX327600:LWG327623 MFT327600:MGC327623 MPP327600:MPY327623 MZL327600:MZU327623 NJH327600:NJQ327623 NTD327600:NTM327623 OCZ327600:ODI327623 OMV327600:ONE327623 OWR327600:OXA327623 PGN327600:PGW327623 PQJ327600:PQS327623 QAF327600:QAO327623 QKB327600:QKK327623 QTX327600:QUG327623 RDT327600:REC327623 RNP327600:RNY327623 RXL327600:RXU327623 SHH327600:SHQ327623 SRD327600:SRM327623 TAZ327600:TBI327623 TKV327600:TLE327623 TUR327600:TVA327623 UEN327600:UEW327623 UOJ327600:UOS327623 UYF327600:UYO327623 VIB327600:VIK327623 VRX327600:VSG327623 WBT327600:WCC327623 WLP327600:WLY327623 WVL327600:WVU327623 D393136:M393159 IZ393136:JI393159 SV393136:TE393159 ACR393136:ADA393159 AMN393136:AMW393159 AWJ393136:AWS393159 BGF393136:BGO393159 BQB393136:BQK393159 BZX393136:CAG393159 CJT393136:CKC393159 CTP393136:CTY393159 DDL393136:DDU393159 DNH393136:DNQ393159 DXD393136:DXM393159 EGZ393136:EHI393159 EQV393136:ERE393159 FAR393136:FBA393159 FKN393136:FKW393159 FUJ393136:FUS393159 GEF393136:GEO393159 GOB393136:GOK393159 GXX393136:GYG393159 HHT393136:HIC393159 HRP393136:HRY393159 IBL393136:IBU393159 ILH393136:ILQ393159 IVD393136:IVM393159 JEZ393136:JFI393159 JOV393136:JPE393159 JYR393136:JZA393159 KIN393136:KIW393159 KSJ393136:KSS393159 LCF393136:LCO393159 LMB393136:LMK393159 LVX393136:LWG393159 MFT393136:MGC393159 MPP393136:MPY393159 MZL393136:MZU393159 NJH393136:NJQ393159 NTD393136:NTM393159 OCZ393136:ODI393159 OMV393136:ONE393159 OWR393136:OXA393159 PGN393136:PGW393159 PQJ393136:PQS393159 QAF393136:QAO393159 QKB393136:QKK393159 QTX393136:QUG393159 RDT393136:REC393159 RNP393136:RNY393159 RXL393136:RXU393159 SHH393136:SHQ393159 SRD393136:SRM393159 TAZ393136:TBI393159 TKV393136:TLE393159 TUR393136:TVA393159 UEN393136:UEW393159 UOJ393136:UOS393159 UYF393136:UYO393159 VIB393136:VIK393159 VRX393136:VSG393159 WBT393136:WCC393159 WLP393136:WLY393159 WVL393136:WVU393159 D458672:M458695 IZ458672:JI458695 SV458672:TE458695 ACR458672:ADA458695 AMN458672:AMW458695 AWJ458672:AWS458695 BGF458672:BGO458695 BQB458672:BQK458695 BZX458672:CAG458695 CJT458672:CKC458695 CTP458672:CTY458695 DDL458672:DDU458695 DNH458672:DNQ458695 DXD458672:DXM458695 EGZ458672:EHI458695 EQV458672:ERE458695 FAR458672:FBA458695 FKN458672:FKW458695 FUJ458672:FUS458695 GEF458672:GEO458695 GOB458672:GOK458695 GXX458672:GYG458695 HHT458672:HIC458695 HRP458672:HRY458695 IBL458672:IBU458695 ILH458672:ILQ458695 IVD458672:IVM458695 JEZ458672:JFI458695 JOV458672:JPE458695 JYR458672:JZA458695 KIN458672:KIW458695 KSJ458672:KSS458695 LCF458672:LCO458695 LMB458672:LMK458695 LVX458672:LWG458695 MFT458672:MGC458695 MPP458672:MPY458695 MZL458672:MZU458695 NJH458672:NJQ458695 NTD458672:NTM458695 OCZ458672:ODI458695 OMV458672:ONE458695 OWR458672:OXA458695 PGN458672:PGW458695 PQJ458672:PQS458695 QAF458672:QAO458695 QKB458672:QKK458695 QTX458672:QUG458695 RDT458672:REC458695 RNP458672:RNY458695 RXL458672:RXU458695 SHH458672:SHQ458695 SRD458672:SRM458695 TAZ458672:TBI458695 TKV458672:TLE458695 TUR458672:TVA458695 UEN458672:UEW458695 UOJ458672:UOS458695 UYF458672:UYO458695 VIB458672:VIK458695 VRX458672:VSG458695 WBT458672:WCC458695 WLP458672:WLY458695 WVL458672:WVU458695 D524208:M524231 IZ524208:JI524231 SV524208:TE524231 ACR524208:ADA524231 AMN524208:AMW524231 AWJ524208:AWS524231 BGF524208:BGO524231 BQB524208:BQK524231 BZX524208:CAG524231 CJT524208:CKC524231 CTP524208:CTY524231 DDL524208:DDU524231 DNH524208:DNQ524231 DXD524208:DXM524231 EGZ524208:EHI524231 EQV524208:ERE524231 FAR524208:FBA524231 FKN524208:FKW524231 FUJ524208:FUS524231 GEF524208:GEO524231 GOB524208:GOK524231 GXX524208:GYG524231 HHT524208:HIC524231 HRP524208:HRY524231 IBL524208:IBU524231 ILH524208:ILQ524231 IVD524208:IVM524231 JEZ524208:JFI524231 JOV524208:JPE524231 JYR524208:JZA524231 KIN524208:KIW524231 KSJ524208:KSS524231 LCF524208:LCO524231 LMB524208:LMK524231 LVX524208:LWG524231 MFT524208:MGC524231 MPP524208:MPY524231 MZL524208:MZU524231 NJH524208:NJQ524231 NTD524208:NTM524231 OCZ524208:ODI524231 OMV524208:ONE524231 OWR524208:OXA524231 PGN524208:PGW524231 PQJ524208:PQS524231 QAF524208:QAO524231 QKB524208:QKK524231 QTX524208:QUG524231 RDT524208:REC524231 RNP524208:RNY524231 RXL524208:RXU524231 SHH524208:SHQ524231 SRD524208:SRM524231 TAZ524208:TBI524231 TKV524208:TLE524231 TUR524208:TVA524231 UEN524208:UEW524231 UOJ524208:UOS524231 UYF524208:UYO524231 VIB524208:VIK524231 VRX524208:VSG524231 WBT524208:WCC524231 WLP524208:WLY524231 WVL524208:WVU524231 D589744:M589767 IZ589744:JI589767 SV589744:TE589767 ACR589744:ADA589767 AMN589744:AMW589767 AWJ589744:AWS589767 BGF589744:BGO589767 BQB589744:BQK589767 BZX589744:CAG589767 CJT589744:CKC589767 CTP589744:CTY589767 DDL589744:DDU589767 DNH589744:DNQ589767 DXD589744:DXM589767 EGZ589744:EHI589767 EQV589744:ERE589767 FAR589744:FBA589767 FKN589744:FKW589767 FUJ589744:FUS589767 GEF589744:GEO589767 GOB589744:GOK589767 GXX589744:GYG589767 HHT589744:HIC589767 HRP589744:HRY589767 IBL589744:IBU589767 ILH589744:ILQ589767 IVD589744:IVM589767 JEZ589744:JFI589767 JOV589744:JPE589767 JYR589744:JZA589767 KIN589744:KIW589767 KSJ589744:KSS589767 LCF589744:LCO589767 LMB589744:LMK589767 LVX589744:LWG589767 MFT589744:MGC589767 MPP589744:MPY589767 MZL589744:MZU589767 NJH589744:NJQ589767 NTD589744:NTM589767 OCZ589744:ODI589767 OMV589744:ONE589767 OWR589744:OXA589767 PGN589744:PGW589767 PQJ589744:PQS589767 QAF589744:QAO589767 QKB589744:QKK589767 QTX589744:QUG589767 RDT589744:REC589767 RNP589744:RNY589767 RXL589744:RXU589767 SHH589744:SHQ589767 SRD589744:SRM589767 TAZ589744:TBI589767 TKV589744:TLE589767 TUR589744:TVA589767 UEN589744:UEW589767 UOJ589744:UOS589767 UYF589744:UYO589767 VIB589744:VIK589767 VRX589744:VSG589767 WBT589744:WCC589767 WLP589744:WLY589767 WVL589744:WVU589767 D655280:M655303 IZ655280:JI655303 SV655280:TE655303 ACR655280:ADA655303 AMN655280:AMW655303 AWJ655280:AWS655303 BGF655280:BGO655303 BQB655280:BQK655303 BZX655280:CAG655303 CJT655280:CKC655303 CTP655280:CTY655303 DDL655280:DDU655303 DNH655280:DNQ655303 DXD655280:DXM655303 EGZ655280:EHI655303 EQV655280:ERE655303 FAR655280:FBA655303 FKN655280:FKW655303 FUJ655280:FUS655303 GEF655280:GEO655303 GOB655280:GOK655303 GXX655280:GYG655303 HHT655280:HIC655303 HRP655280:HRY655303 IBL655280:IBU655303 ILH655280:ILQ655303 IVD655280:IVM655303 JEZ655280:JFI655303 JOV655280:JPE655303 JYR655280:JZA655303 KIN655280:KIW655303 KSJ655280:KSS655303 LCF655280:LCO655303 LMB655280:LMK655303 LVX655280:LWG655303 MFT655280:MGC655303 MPP655280:MPY655303 MZL655280:MZU655303 NJH655280:NJQ655303 NTD655280:NTM655303 OCZ655280:ODI655303 OMV655280:ONE655303 OWR655280:OXA655303 PGN655280:PGW655303 PQJ655280:PQS655303 QAF655280:QAO655303 QKB655280:QKK655303 QTX655280:QUG655303 RDT655280:REC655303 RNP655280:RNY655303 RXL655280:RXU655303 SHH655280:SHQ655303 SRD655280:SRM655303 TAZ655280:TBI655303 TKV655280:TLE655303 TUR655280:TVA655303 UEN655280:UEW655303 UOJ655280:UOS655303 UYF655280:UYO655303 VIB655280:VIK655303 VRX655280:VSG655303 WBT655280:WCC655303 WLP655280:WLY655303 WVL655280:WVU655303 D720816:M720839 IZ720816:JI720839 SV720816:TE720839 ACR720816:ADA720839 AMN720816:AMW720839 AWJ720816:AWS720839 BGF720816:BGO720839 BQB720816:BQK720839 BZX720816:CAG720839 CJT720816:CKC720839 CTP720816:CTY720839 DDL720816:DDU720839 DNH720816:DNQ720839 DXD720816:DXM720839 EGZ720816:EHI720839 EQV720816:ERE720839 FAR720816:FBA720839 FKN720816:FKW720839 FUJ720816:FUS720839 GEF720816:GEO720839 GOB720816:GOK720839 GXX720816:GYG720839 HHT720816:HIC720839 HRP720816:HRY720839 IBL720816:IBU720839 ILH720816:ILQ720839 IVD720816:IVM720839 JEZ720816:JFI720839 JOV720816:JPE720839 JYR720816:JZA720839 KIN720816:KIW720839 KSJ720816:KSS720839 LCF720816:LCO720839 LMB720816:LMK720839 LVX720816:LWG720839 MFT720816:MGC720839 MPP720816:MPY720839 MZL720816:MZU720839 NJH720816:NJQ720839 NTD720816:NTM720839 OCZ720816:ODI720839 OMV720816:ONE720839 OWR720816:OXA720839 PGN720816:PGW720839 PQJ720816:PQS720839 QAF720816:QAO720839 QKB720816:QKK720839 QTX720816:QUG720839 RDT720816:REC720839 RNP720816:RNY720839 RXL720816:RXU720839 SHH720816:SHQ720839 SRD720816:SRM720839 TAZ720816:TBI720839 TKV720816:TLE720839 TUR720816:TVA720839 UEN720816:UEW720839 UOJ720816:UOS720839 UYF720816:UYO720839 VIB720816:VIK720839 VRX720816:VSG720839 WBT720816:WCC720839 WLP720816:WLY720839 WVL720816:WVU720839 D786352:M786375 IZ786352:JI786375 SV786352:TE786375 ACR786352:ADA786375 AMN786352:AMW786375 AWJ786352:AWS786375 BGF786352:BGO786375 BQB786352:BQK786375 BZX786352:CAG786375 CJT786352:CKC786375 CTP786352:CTY786375 DDL786352:DDU786375 DNH786352:DNQ786375 DXD786352:DXM786375 EGZ786352:EHI786375 EQV786352:ERE786375 FAR786352:FBA786375 FKN786352:FKW786375 FUJ786352:FUS786375 GEF786352:GEO786375 GOB786352:GOK786375 GXX786352:GYG786375 HHT786352:HIC786375 HRP786352:HRY786375 IBL786352:IBU786375 ILH786352:ILQ786375 IVD786352:IVM786375 JEZ786352:JFI786375 JOV786352:JPE786375 JYR786352:JZA786375 KIN786352:KIW786375 KSJ786352:KSS786375 LCF786352:LCO786375 LMB786352:LMK786375 LVX786352:LWG786375 MFT786352:MGC786375 MPP786352:MPY786375 MZL786352:MZU786375 NJH786352:NJQ786375 NTD786352:NTM786375 OCZ786352:ODI786375 OMV786352:ONE786375 OWR786352:OXA786375 PGN786352:PGW786375 PQJ786352:PQS786375 QAF786352:QAO786375 QKB786352:QKK786375 QTX786352:QUG786375 RDT786352:REC786375 RNP786352:RNY786375 RXL786352:RXU786375 SHH786352:SHQ786375 SRD786352:SRM786375 TAZ786352:TBI786375 TKV786352:TLE786375 TUR786352:TVA786375 UEN786352:UEW786375 UOJ786352:UOS786375 UYF786352:UYO786375 VIB786352:VIK786375 VRX786352:VSG786375 WBT786352:WCC786375 WLP786352:WLY786375 WVL786352:WVU786375 D851888:M851911 IZ851888:JI851911 SV851888:TE851911 ACR851888:ADA851911 AMN851888:AMW851911 AWJ851888:AWS851911 BGF851888:BGO851911 BQB851888:BQK851911 BZX851888:CAG851911 CJT851888:CKC851911 CTP851888:CTY851911 DDL851888:DDU851911 DNH851888:DNQ851911 DXD851888:DXM851911 EGZ851888:EHI851911 EQV851888:ERE851911 FAR851888:FBA851911 FKN851888:FKW851911 FUJ851888:FUS851911 GEF851888:GEO851911 GOB851888:GOK851911 GXX851888:GYG851911 HHT851888:HIC851911 HRP851888:HRY851911 IBL851888:IBU851911 ILH851888:ILQ851911 IVD851888:IVM851911 JEZ851888:JFI851911 JOV851888:JPE851911 JYR851888:JZA851911 KIN851888:KIW851911 KSJ851888:KSS851911 LCF851888:LCO851911 LMB851888:LMK851911 LVX851888:LWG851911 MFT851888:MGC851911 MPP851888:MPY851911 MZL851888:MZU851911 NJH851888:NJQ851911 NTD851888:NTM851911 OCZ851888:ODI851911 OMV851888:ONE851911 OWR851888:OXA851911 PGN851888:PGW851911 PQJ851888:PQS851911 QAF851888:QAO851911 QKB851888:QKK851911 QTX851888:QUG851911 RDT851888:REC851911 RNP851888:RNY851911 RXL851888:RXU851911 SHH851888:SHQ851911 SRD851888:SRM851911 TAZ851888:TBI851911 TKV851888:TLE851911 TUR851888:TVA851911 UEN851888:UEW851911 UOJ851888:UOS851911 UYF851888:UYO851911 VIB851888:VIK851911 VRX851888:VSG851911 WBT851888:WCC851911 WLP851888:WLY851911 WVL851888:WVU851911 D917424:M917447 IZ917424:JI917447 SV917424:TE917447 ACR917424:ADA917447 AMN917424:AMW917447 AWJ917424:AWS917447 BGF917424:BGO917447 BQB917424:BQK917447 BZX917424:CAG917447 CJT917424:CKC917447 CTP917424:CTY917447 DDL917424:DDU917447 DNH917424:DNQ917447 DXD917424:DXM917447 EGZ917424:EHI917447 EQV917424:ERE917447 FAR917424:FBA917447 FKN917424:FKW917447 FUJ917424:FUS917447 GEF917424:GEO917447 GOB917424:GOK917447 GXX917424:GYG917447 HHT917424:HIC917447 HRP917424:HRY917447 IBL917424:IBU917447 ILH917424:ILQ917447 IVD917424:IVM917447 JEZ917424:JFI917447 JOV917424:JPE917447 JYR917424:JZA917447 KIN917424:KIW917447 KSJ917424:KSS917447 LCF917424:LCO917447 LMB917424:LMK917447 LVX917424:LWG917447 MFT917424:MGC917447 MPP917424:MPY917447 MZL917424:MZU917447 NJH917424:NJQ917447 NTD917424:NTM917447 OCZ917424:ODI917447 OMV917424:ONE917447 OWR917424:OXA917447 PGN917424:PGW917447 PQJ917424:PQS917447 QAF917424:QAO917447 QKB917424:QKK917447 QTX917424:QUG917447 RDT917424:REC917447 RNP917424:RNY917447 RXL917424:RXU917447 SHH917424:SHQ917447 SRD917424:SRM917447 TAZ917424:TBI917447 TKV917424:TLE917447 TUR917424:TVA917447 UEN917424:UEW917447 UOJ917424:UOS917447 UYF917424:UYO917447 VIB917424:VIK917447 VRX917424:VSG917447 WBT917424:WCC917447 WLP917424:WLY917447 WVL917424:WVU917447 D982960:M982983 IZ982960:JI982983 SV982960:TE982983 ACR982960:ADA982983 AMN982960:AMW982983 AWJ982960:AWS982983 BGF982960:BGO982983 BQB982960:BQK982983 BZX982960:CAG982983 CJT982960:CKC982983 CTP982960:CTY982983 DDL982960:DDU982983 DNH982960:DNQ982983 DXD982960:DXM982983 EGZ982960:EHI982983 EQV982960:ERE982983 FAR982960:FBA982983 FKN982960:FKW982983 FUJ982960:FUS982983 GEF982960:GEO982983 GOB982960:GOK982983 GXX982960:GYG982983 HHT982960:HIC982983 HRP982960:HRY982983 IBL982960:IBU982983 ILH982960:ILQ982983 IVD982960:IVM982983 JEZ982960:JFI982983 JOV982960:JPE982983 JYR982960:JZA982983 KIN982960:KIW982983 KSJ982960:KSS982983 LCF982960:LCO982983 LMB982960:LMK982983 LVX982960:LWG982983 MFT982960:MGC982983 MPP982960:MPY982983 MZL982960:MZU982983 NJH982960:NJQ982983 NTD982960:NTM982983 OCZ982960:ODI982983 OMV982960:ONE982983 OWR982960:OXA982983 PGN982960:PGW982983 PQJ982960:PQS982983 QAF982960:QAO982983 QKB982960:QKK982983 QTX982960:QUG982983 RDT982960:REC982983 RNP982960:RNY982983 RXL982960:RXU982983 SHH982960:SHQ982983 SRD982960:SRM982983 TAZ982960:TBI982983 TKV982960:TLE982983 TUR982960:TVA982983 UEN982960:UEW982983 UOJ982960:UOS982983 UYF982960:UYO982983 VIB982960:VIK982983 VRX982960:VSG982983 WBT982960:WCC982983 WLP982960:WLY982983 WVL982960:WVU982983 D28:P28 IZ28:JL28 SV28:TH28 ACR28:ADD28 AMN28:AMZ28 AWJ28:AWV28 BGF28:BGR28 BQB28:BQN28 BZX28:CAJ28 CJT28:CKF28 CTP28:CUB28 DDL28:DDX28 DNH28:DNT28 DXD28:DXP28 EGZ28:EHL28 EQV28:ERH28 FAR28:FBD28 FKN28:FKZ28 FUJ28:FUV28 GEF28:GER28 GOB28:GON28 GXX28:GYJ28 HHT28:HIF28 HRP28:HSB28 IBL28:IBX28 ILH28:ILT28 IVD28:IVP28 JEZ28:JFL28 JOV28:JPH28 JYR28:JZD28 KIN28:KIZ28 KSJ28:KSV28 LCF28:LCR28 LMB28:LMN28 LVX28:LWJ28 MFT28:MGF28 MPP28:MQB28 MZL28:MZX28 NJH28:NJT28 NTD28:NTP28 OCZ28:ODL28 OMV28:ONH28 OWR28:OXD28 PGN28:PGZ28 PQJ28:PQV28 QAF28:QAR28 QKB28:QKN28 QTX28:QUJ28 RDT28:REF28 RNP28:ROB28 RXL28:RXX28 SHH28:SHT28 SRD28:SRP28 TAZ28:TBL28 TKV28:TLH28 TUR28:TVD28 UEN28:UEZ28 UOJ28:UOV28 UYF28:UYR28 VIB28:VIN28 VRX28:VSJ28 WBT28:WCF28 WLP28:WMB28 WVL28:WVX28 D65480:P65480 IZ65480:JL65480 SV65480:TH65480 ACR65480:ADD65480 AMN65480:AMZ65480 AWJ65480:AWV65480 BGF65480:BGR65480 BQB65480:BQN65480 BZX65480:CAJ65480 CJT65480:CKF65480 CTP65480:CUB65480 DDL65480:DDX65480 DNH65480:DNT65480 DXD65480:DXP65480 EGZ65480:EHL65480 EQV65480:ERH65480 FAR65480:FBD65480 FKN65480:FKZ65480 FUJ65480:FUV65480 GEF65480:GER65480 GOB65480:GON65480 GXX65480:GYJ65480 HHT65480:HIF65480 HRP65480:HSB65480 IBL65480:IBX65480 ILH65480:ILT65480 IVD65480:IVP65480 JEZ65480:JFL65480 JOV65480:JPH65480 JYR65480:JZD65480 KIN65480:KIZ65480 KSJ65480:KSV65480 LCF65480:LCR65480 LMB65480:LMN65480 LVX65480:LWJ65480 MFT65480:MGF65480 MPP65480:MQB65480 MZL65480:MZX65480 NJH65480:NJT65480 NTD65480:NTP65480 OCZ65480:ODL65480 OMV65480:ONH65480 OWR65480:OXD65480 PGN65480:PGZ65480 PQJ65480:PQV65480 QAF65480:QAR65480 QKB65480:QKN65480 QTX65480:QUJ65480 RDT65480:REF65480 RNP65480:ROB65480 RXL65480:RXX65480 SHH65480:SHT65480 SRD65480:SRP65480 TAZ65480:TBL65480 TKV65480:TLH65480 TUR65480:TVD65480 UEN65480:UEZ65480 UOJ65480:UOV65480 UYF65480:UYR65480 VIB65480:VIN65480 VRX65480:VSJ65480 WBT65480:WCF65480 WLP65480:WMB65480 WVL65480:WVX65480 D131016:P131016 IZ131016:JL131016 SV131016:TH131016 ACR131016:ADD131016 AMN131016:AMZ131016 AWJ131016:AWV131016 BGF131016:BGR131016 BQB131016:BQN131016 BZX131016:CAJ131016 CJT131016:CKF131016 CTP131016:CUB131016 DDL131016:DDX131016 DNH131016:DNT131016 DXD131016:DXP131016 EGZ131016:EHL131016 EQV131016:ERH131016 FAR131016:FBD131016 FKN131016:FKZ131016 FUJ131016:FUV131016 GEF131016:GER131016 GOB131016:GON131016 GXX131016:GYJ131016 HHT131016:HIF131016 HRP131016:HSB131016 IBL131016:IBX131016 ILH131016:ILT131016 IVD131016:IVP131016 JEZ131016:JFL131016 JOV131016:JPH131016 JYR131016:JZD131016 KIN131016:KIZ131016 KSJ131016:KSV131016 LCF131016:LCR131016 LMB131016:LMN131016 LVX131016:LWJ131016 MFT131016:MGF131016 MPP131016:MQB131016 MZL131016:MZX131016 NJH131016:NJT131016 NTD131016:NTP131016 OCZ131016:ODL131016 OMV131016:ONH131016 OWR131016:OXD131016 PGN131016:PGZ131016 PQJ131016:PQV131016 QAF131016:QAR131016 QKB131016:QKN131016 QTX131016:QUJ131016 RDT131016:REF131016 RNP131016:ROB131016 RXL131016:RXX131016 SHH131016:SHT131016 SRD131016:SRP131016 TAZ131016:TBL131016 TKV131016:TLH131016 TUR131016:TVD131016 UEN131016:UEZ131016 UOJ131016:UOV131016 UYF131016:UYR131016 VIB131016:VIN131016 VRX131016:VSJ131016 WBT131016:WCF131016 WLP131016:WMB131016 WVL131016:WVX131016 D196552:P196552 IZ196552:JL196552 SV196552:TH196552 ACR196552:ADD196552 AMN196552:AMZ196552 AWJ196552:AWV196552 BGF196552:BGR196552 BQB196552:BQN196552 BZX196552:CAJ196552 CJT196552:CKF196552 CTP196552:CUB196552 DDL196552:DDX196552 DNH196552:DNT196552 DXD196552:DXP196552 EGZ196552:EHL196552 EQV196552:ERH196552 FAR196552:FBD196552 FKN196552:FKZ196552 FUJ196552:FUV196552 GEF196552:GER196552 GOB196552:GON196552 GXX196552:GYJ196552 HHT196552:HIF196552 HRP196552:HSB196552 IBL196552:IBX196552 ILH196552:ILT196552 IVD196552:IVP196552 JEZ196552:JFL196552 JOV196552:JPH196552 JYR196552:JZD196552 KIN196552:KIZ196552 KSJ196552:KSV196552 LCF196552:LCR196552 LMB196552:LMN196552 LVX196552:LWJ196552 MFT196552:MGF196552 MPP196552:MQB196552 MZL196552:MZX196552 NJH196552:NJT196552 NTD196552:NTP196552 OCZ196552:ODL196552 OMV196552:ONH196552 OWR196552:OXD196552 PGN196552:PGZ196552 PQJ196552:PQV196552 QAF196552:QAR196552 QKB196552:QKN196552 QTX196552:QUJ196552 RDT196552:REF196552 RNP196552:ROB196552 RXL196552:RXX196552 SHH196552:SHT196552 SRD196552:SRP196552 TAZ196552:TBL196552 TKV196552:TLH196552 TUR196552:TVD196552 UEN196552:UEZ196552 UOJ196552:UOV196552 UYF196552:UYR196552 VIB196552:VIN196552 VRX196552:VSJ196552 WBT196552:WCF196552 WLP196552:WMB196552 WVL196552:WVX196552 D262088:P262088 IZ262088:JL262088 SV262088:TH262088 ACR262088:ADD262088 AMN262088:AMZ262088 AWJ262088:AWV262088 BGF262088:BGR262088 BQB262088:BQN262088 BZX262088:CAJ262088 CJT262088:CKF262088 CTP262088:CUB262088 DDL262088:DDX262088 DNH262088:DNT262088 DXD262088:DXP262088 EGZ262088:EHL262088 EQV262088:ERH262088 FAR262088:FBD262088 FKN262088:FKZ262088 FUJ262088:FUV262088 GEF262088:GER262088 GOB262088:GON262088 GXX262088:GYJ262088 HHT262088:HIF262088 HRP262088:HSB262088 IBL262088:IBX262088 ILH262088:ILT262088 IVD262088:IVP262088 JEZ262088:JFL262088 JOV262088:JPH262088 JYR262088:JZD262088 KIN262088:KIZ262088 KSJ262088:KSV262088 LCF262088:LCR262088 LMB262088:LMN262088 LVX262088:LWJ262088 MFT262088:MGF262088 MPP262088:MQB262088 MZL262088:MZX262088 NJH262088:NJT262088 NTD262088:NTP262088 OCZ262088:ODL262088 OMV262088:ONH262088 OWR262088:OXD262088 PGN262088:PGZ262088 PQJ262088:PQV262088 QAF262088:QAR262088 QKB262088:QKN262088 QTX262088:QUJ262088 RDT262088:REF262088 RNP262088:ROB262088 RXL262088:RXX262088 SHH262088:SHT262088 SRD262088:SRP262088 TAZ262088:TBL262088 TKV262088:TLH262088 TUR262088:TVD262088 UEN262088:UEZ262088 UOJ262088:UOV262088 UYF262088:UYR262088 VIB262088:VIN262088 VRX262088:VSJ262088 WBT262088:WCF262088 WLP262088:WMB262088 WVL262088:WVX262088 D327624:P327624 IZ327624:JL327624 SV327624:TH327624 ACR327624:ADD327624 AMN327624:AMZ327624 AWJ327624:AWV327624 BGF327624:BGR327624 BQB327624:BQN327624 BZX327624:CAJ327624 CJT327624:CKF327624 CTP327624:CUB327624 DDL327624:DDX327624 DNH327624:DNT327624 DXD327624:DXP327624 EGZ327624:EHL327624 EQV327624:ERH327624 FAR327624:FBD327624 FKN327624:FKZ327624 FUJ327624:FUV327624 GEF327624:GER327624 GOB327624:GON327624 GXX327624:GYJ327624 HHT327624:HIF327624 HRP327624:HSB327624 IBL327624:IBX327624 ILH327624:ILT327624 IVD327624:IVP327624 JEZ327624:JFL327624 JOV327624:JPH327624 JYR327624:JZD327624 KIN327624:KIZ327624 KSJ327624:KSV327624 LCF327624:LCR327624 LMB327624:LMN327624 LVX327624:LWJ327624 MFT327624:MGF327624 MPP327624:MQB327624 MZL327624:MZX327624 NJH327624:NJT327624 NTD327624:NTP327624 OCZ327624:ODL327624 OMV327624:ONH327624 OWR327624:OXD327624 PGN327624:PGZ327624 PQJ327624:PQV327624 QAF327624:QAR327624 QKB327624:QKN327624 QTX327624:QUJ327624 RDT327624:REF327624 RNP327624:ROB327624 RXL327624:RXX327624 SHH327624:SHT327624 SRD327624:SRP327624 TAZ327624:TBL327624 TKV327624:TLH327624 TUR327624:TVD327624 UEN327624:UEZ327624 UOJ327624:UOV327624 UYF327624:UYR327624 VIB327624:VIN327624 VRX327624:VSJ327624 WBT327624:WCF327624 WLP327624:WMB327624 WVL327624:WVX327624 D393160:P393160 IZ393160:JL393160 SV393160:TH393160 ACR393160:ADD393160 AMN393160:AMZ393160 AWJ393160:AWV393160 BGF393160:BGR393160 BQB393160:BQN393160 BZX393160:CAJ393160 CJT393160:CKF393160 CTP393160:CUB393160 DDL393160:DDX393160 DNH393160:DNT393160 DXD393160:DXP393160 EGZ393160:EHL393160 EQV393160:ERH393160 FAR393160:FBD393160 FKN393160:FKZ393160 FUJ393160:FUV393160 GEF393160:GER393160 GOB393160:GON393160 GXX393160:GYJ393160 HHT393160:HIF393160 HRP393160:HSB393160 IBL393160:IBX393160 ILH393160:ILT393160 IVD393160:IVP393160 JEZ393160:JFL393160 JOV393160:JPH393160 JYR393160:JZD393160 KIN393160:KIZ393160 KSJ393160:KSV393160 LCF393160:LCR393160 LMB393160:LMN393160 LVX393160:LWJ393160 MFT393160:MGF393160 MPP393160:MQB393160 MZL393160:MZX393160 NJH393160:NJT393160 NTD393160:NTP393160 OCZ393160:ODL393160 OMV393160:ONH393160 OWR393160:OXD393160 PGN393160:PGZ393160 PQJ393160:PQV393160 QAF393160:QAR393160 QKB393160:QKN393160 QTX393160:QUJ393160 RDT393160:REF393160 RNP393160:ROB393160 RXL393160:RXX393160 SHH393160:SHT393160 SRD393160:SRP393160 TAZ393160:TBL393160 TKV393160:TLH393160 TUR393160:TVD393160 UEN393160:UEZ393160 UOJ393160:UOV393160 UYF393160:UYR393160 VIB393160:VIN393160 VRX393160:VSJ393160 WBT393160:WCF393160 WLP393160:WMB393160 WVL393160:WVX393160 D458696:P458696 IZ458696:JL458696 SV458696:TH458696 ACR458696:ADD458696 AMN458696:AMZ458696 AWJ458696:AWV458696 BGF458696:BGR458696 BQB458696:BQN458696 BZX458696:CAJ458696 CJT458696:CKF458696 CTP458696:CUB458696 DDL458696:DDX458696 DNH458696:DNT458696 DXD458696:DXP458696 EGZ458696:EHL458696 EQV458696:ERH458696 FAR458696:FBD458696 FKN458696:FKZ458696 FUJ458696:FUV458696 GEF458696:GER458696 GOB458696:GON458696 GXX458696:GYJ458696 HHT458696:HIF458696 HRP458696:HSB458696 IBL458696:IBX458696 ILH458696:ILT458696 IVD458696:IVP458696 JEZ458696:JFL458696 JOV458696:JPH458696 JYR458696:JZD458696 KIN458696:KIZ458696 KSJ458696:KSV458696 LCF458696:LCR458696 LMB458696:LMN458696 LVX458696:LWJ458696 MFT458696:MGF458696 MPP458696:MQB458696 MZL458696:MZX458696 NJH458696:NJT458696 NTD458696:NTP458696 OCZ458696:ODL458696 OMV458696:ONH458696 OWR458696:OXD458696 PGN458696:PGZ458696 PQJ458696:PQV458696 QAF458696:QAR458696 QKB458696:QKN458696 QTX458696:QUJ458696 RDT458696:REF458696 RNP458696:ROB458696 RXL458696:RXX458696 SHH458696:SHT458696 SRD458696:SRP458696 TAZ458696:TBL458696 TKV458696:TLH458696 TUR458696:TVD458696 UEN458696:UEZ458696 UOJ458696:UOV458696 UYF458696:UYR458696 VIB458696:VIN458696 VRX458696:VSJ458696 WBT458696:WCF458696 WLP458696:WMB458696 WVL458696:WVX458696 D524232:P524232 IZ524232:JL524232 SV524232:TH524232 ACR524232:ADD524232 AMN524232:AMZ524232 AWJ524232:AWV524232 BGF524232:BGR524232 BQB524232:BQN524232 BZX524232:CAJ524232 CJT524232:CKF524232 CTP524232:CUB524232 DDL524232:DDX524232 DNH524232:DNT524232 DXD524232:DXP524232 EGZ524232:EHL524232 EQV524232:ERH524232 FAR524232:FBD524232 FKN524232:FKZ524232 FUJ524232:FUV524232 GEF524232:GER524232 GOB524232:GON524232 GXX524232:GYJ524232 HHT524232:HIF524232 HRP524232:HSB524232 IBL524232:IBX524232 ILH524232:ILT524232 IVD524232:IVP524232 JEZ524232:JFL524232 JOV524232:JPH524232 JYR524232:JZD524232 KIN524232:KIZ524232 KSJ524232:KSV524232 LCF524232:LCR524232 LMB524232:LMN524232 LVX524232:LWJ524232 MFT524232:MGF524232 MPP524232:MQB524232 MZL524232:MZX524232 NJH524232:NJT524232 NTD524232:NTP524232 OCZ524232:ODL524232 OMV524232:ONH524232 OWR524232:OXD524232 PGN524232:PGZ524232 PQJ524232:PQV524232 QAF524232:QAR524232 QKB524232:QKN524232 QTX524232:QUJ524232 RDT524232:REF524232 RNP524232:ROB524232 RXL524232:RXX524232 SHH524232:SHT524232 SRD524232:SRP524232 TAZ524232:TBL524232 TKV524232:TLH524232 TUR524232:TVD524232 UEN524232:UEZ524232 UOJ524232:UOV524232 UYF524232:UYR524232 VIB524232:VIN524232 VRX524232:VSJ524232 WBT524232:WCF524232 WLP524232:WMB524232 WVL524232:WVX524232 D589768:P589768 IZ589768:JL589768 SV589768:TH589768 ACR589768:ADD589768 AMN589768:AMZ589768 AWJ589768:AWV589768 BGF589768:BGR589768 BQB589768:BQN589768 BZX589768:CAJ589768 CJT589768:CKF589768 CTP589768:CUB589768 DDL589768:DDX589768 DNH589768:DNT589768 DXD589768:DXP589768 EGZ589768:EHL589768 EQV589768:ERH589768 FAR589768:FBD589768 FKN589768:FKZ589768 FUJ589768:FUV589768 GEF589768:GER589768 GOB589768:GON589768 GXX589768:GYJ589768 HHT589768:HIF589768 HRP589768:HSB589768 IBL589768:IBX589768 ILH589768:ILT589768 IVD589768:IVP589768 JEZ589768:JFL589768 JOV589768:JPH589768 JYR589768:JZD589768 KIN589768:KIZ589768 KSJ589768:KSV589768 LCF589768:LCR589768 LMB589768:LMN589768 LVX589768:LWJ589768 MFT589768:MGF589768 MPP589768:MQB589768 MZL589768:MZX589768 NJH589768:NJT589768 NTD589768:NTP589768 OCZ589768:ODL589768 OMV589768:ONH589768 OWR589768:OXD589768 PGN589768:PGZ589768 PQJ589768:PQV589768 QAF589768:QAR589768 QKB589768:QKN589768 QTX589768:QUJ589768 RDT589768:REF589768 RNP589768:ROB589768 RXL589768:RXX589768 SHH589768:SHT589768 SRD589768:SRP589768 TAZ589768:TBL589768 TKV589768:TLH589768 TUR589768:TVD589768 UEN589768:UEZ589768 UOJ589768:UOV589768 UYF589768:UYR589768 VIB589768:VIN589768 VRX589768:VSJ589768 WBT589768:WCF589768 WLP589768:WMB589768 WVL589768:WVX589768 D655304:P655304 IZ655304:JL655304 SV655304:TH655304 ACR655304:ADD655304 AMN655304:AMZ655304 AWJ655304:AWV655304 BGF655304:BGR655304 BQB655304:BQN655304 BZX655304:CAJ655304 CJT655304:CKF655304 CTP655304:CUB655304 DDL655304:DDX655304 DNH655304:DNT655304 DXD655304:DXP655304 EGZ655304:EHL655304 EQV655304:ERH655304 FAR655304:FBD655304 FKN655304:FKZ655304 FUJ655304:FUV655304 GEF655304:GER655304 GOB655304:GON655304 GXX655304:GYJ655304 HHT655304:HIF655304 HRP655304:HSB655304 IBL655304:IBX655304 ILH655304:ILT655304 IVD655304:IVP655304 JEZ655304:JFL655304 JOV655304:JPH655304 JYR655304:JZD655304 KIN655304:KIZ655304 KSJ655304:KSV655304 LCF655304:LCR655304 LMB655304:LMN655304 LVX655304:LWJ655304 MFT655304:MGF655304 MPP655304:MQB655304 MZL655304:MZX655304 NJH655304:NJT655304 NTD655304:NTP655304 OCZ655304:ODL655304 OMV655304:ONH655304 OWR655304:OXD655304 PGN655304:PGZ655304 PQJ655304:PQV655304 QAF655304:QAR655304 QKB655304:QKN655304 QTX655304:QUJ655304 RDT655304:REF655304 RNP655304:ROB655304 RXL655304:RXX655304 SHH655304:SHT655304 SRD655304:SRP655304 TAZ655304:TBL655304 TKV655304:TLH655304 TUR655304:TVD655304 UEN655304:UEZ655304 UOJ655304:UOV655304 UYF655304:UYR655304 VIB655304:VIN655304 VRX655304:VSJ655304 WBT655304:WCF655304 WLP655304:WMB655304 WVL655304:WVX655304 D720840:P720840 IZ720840:JL720840 SV720840:TH720840 ACR720840:ADD720840 AMN720840:AMZ720840 AWJ720840:AWV720840 BGF720840:BGR720840 BQB720840:BQN720840 BZX720840:CAJ720840 CJT720840:CKF720840 CTP720840:CUB720840 DDL720840:DDX720840 DNH720840:DNT720840 DXD720840:DXP720840 EGZ720840:EHL720840 EQV720840:ERH720840 FAR720840:FBD720840 FKN720840:FKZ720840 FUJ720840:FUV720840 GEF720840:GER720840 GOB720840:GON720840 GXX720840:GYJ720840 HHT720840:HIF720840 HRP720840:HSB720840 IBL720840:IBX720840 ILH720840:ILT720840 IVD720840:IVP720840 JEZ720840:JFL720840 JOV720840:JPH720840 JYR720840:JZD720840 KIN720840:KIZ720840 KSJ720840:KSV720840 LCF720840:LCR720840 LMB720840:LMN720840 LVX720840:LWJ720840 MFT720840:MGF720840 MPP720840:MQB720840 MZL720840:MZX720840 NJH720840:NJT720840 NTD720840:NTP720840 OCZ720840:ODL720840 OMV720840:ONH720840 OWR720840:OXD720840 PGN720840:PGZ720840 PQJ720840:PQV720840 QAF720840:QAR720840 QKB720840:QKN720840 QTX720840:QUJ720840 RDT720840:REF720840 RNP720840:ROB720840 RXL720840:RXX720840 SHH720840:SHT720840 SRD720840:SRP720840 TAZ720840:TBL720840 TKV720840:TLH720840 TUR720840:TVD720840 UEN720840:UEZ720840 UOJ720840:UOV720840 UYF720840:UYR720840 VIB720840:VIN720840 VRX720840:VSJ720840 WBT720840:WCF720840 WLP720840:WMB720840 WVL720840:WVX720840 D786376:P786376 IZ786376:JL786376 SV786376:TH786376 ACR786376:ADD786376 AMN786376:AMZ786376 AWJ786376:AWV786376 BGF786376:BGR786376 BQB786376:BQN786376 BZX786376:CAJ786376 CJT786376:CKF786376 CTP786376:CUB786376 DDL786376:DDX786376 DNH786376:DNT786376 DXD786376:DXP786376 EGZ786376:EHL786376 EQV786376:ERH786376 FAR786376:FBD786376 FKN786376:FKZ786376 FUJ786376:FUV786376 GEF786376:GER786376 GOB786376:GON786376 GXX786376:GYJ786376 HHT786376:HIF786376 HRP786376:HSB786376 IBL786376:IBX786376 ILH786376:ILT786376 IVD786376:IVP786376 JEZ786376:JFL786376 JOV786376:JPH786376 JYR786376:JZD786376 KIN786376:KIZ786376 KSJ786376:KSV786376 LCF786376:LCR786376 LMB786376:LMN786376 LVX786376:LWJ786376 MFT786376:MGF786376 MPP786376:MQB786376 MZL786376:MZX786376 NJH786376:NJT786376 NTD786376:NTP786376 OCZ786376:ODL786376 OMV786376:ONH786376 OWR786376:OXD786376 PGN786376:PGZ786376 PQJ786376:PQV786376 QAF786376:QAR786376 QKB786376:QKN786376 QTX786376:QUJ786376 RDT786376:REF786376 RNP786376:ROB786376 RXL786376:RXX786376 SHH786376:SHT786376 SRD786376:SRP786376 TAZ786376:TBL786376 TKV786376:TLH786376 TUR786376:TVD786376 UEN786376:UEZ786376 UOJ786376:UOV786376 UYF786376:UYR786376 VIB786376:VIN786376 VRX786376:VSJ786376 WBT786376:WCF786376 WLP786376:WMB786376 WVL786376:WVX786376 D851912:P851912 IZ851912:JL851912 SV851912:TH851912 ACR851912:ADD851912 AMN851912:AMZ851912 AWJ851912:AWV851912 BGF851912:BGR851912 BQB851912:BQN851912 BZX851912:CAJ851912 CJT851912:CKF851912 CTP851912:CUB851912 DDL851912:DDX851912 DNH851912:DNT851912 DXD851912:DXP851912 EGZ851912:EHL851912 EQV851912:ERH851912 FAR851912:FBD851912 FKN851912:FKZ851912 FUJ851912:FUV851912 GEF851912:GER851912 GOB851912:GON851912 GXX851912:GYJ851912 HHT851912:HIF851912 HRP851912:HSB851912 IBL851912:IBX851912 ILH851912:ILT851912 IVD851912:IVP851912 JEZ851912:JFL851912 JOV851912:JPH851912 JYR851912:JZD851912 KIN851912:KIZ851912 KSJ851912:KSV851912 LCF851912:LCR851912 LMB851912:LMN851912 LVX851912:LWJ851912 MFT851912:MGF851912 MPP851912:MQB851912 MZL851912:MZX851912 NJH851912:NJT851912 NTD851912:NTP851912 OCZ851912:ODL851912 OMV851912:ONH851912 OWR851912:OXD851912 PGN851912:PGZ851912 PQJ851912:PQV851912 QAF851912:QAR851912 QKB851912:QKN851912 QTX851912:QUJ851912 RDT851912:REF851912 RNP851912:ROB851912 RXL851912:RXX851912 SHH851912:SHT851912 SRD851912:SRP851912 TAZ851912:TBL851912 TKV851912:TLH851912 TUR851912:TVD851912 UEN851912:UEZ851912 UOJ851912:UOV851912 UYF851912:UYR851912 VIB851912:VIN851912 VRX851912:VSJ851912 WBT851912:WCF851912 WLP851912:WMB851912 WVL851912:WVX851912 D917448:P917448 IZ917448:JL917448 SV917448:TH917448 ACR917448:ADD917448 AMN917448:AMZ917448 AWJ917448:AWV917448 BGF917448:BGR917448 BQB917448:BQN917448 BZX917448:CAJ917448 CJT917448:CKF917448 CTP917448:CUB917448 DDL917448:DDX917448 DNH917448:DNT917448 DXD917448:DXP917448 EGZ917448:EHL917448 EQV917448:ERH917448 FAR917448:FBD917448 FKN917448:FKZ917448 FUJ917448:FUV917448 GEF917448:GER917448 GOB917448:GON917448 GXX917448:GYJ917448 HHT917448:HIF917448 HRP917448:HSB917448 IBL917448:IBX917448 ILH917448:ILT917448 IVD917448:IVP917448 JEZ917448:JFL917448 JOV917448:JPH917448 JYR917448:JZD917448 KIN917448:KIZ917448 KSJ917448:KSV917448 LCF917448:LCR917448 LMB917448:LMN917448 LVX917448:LWJ917448 MFT917448:MGF917448 MPP917448:MQB917448 MZL917448:MZX917448 NJH917448:NJT917448 NTD917448:NTP917448 OCZ917448:ODL917448 OMV917448:ONH917448 OWR917448:OXD917448 PGN917448:PGZ917448 PQJ917448:PQV917448 QAF917448:QAR917448 QKB917448:QKN917448 QTX917448:QUJ917448 RDT917448:REF917448 RNP917448:ROB917448 RXL917448:RXX917448 SHH917448:SHT917448 SRD917448:SRP917448 TAZ917448:TBL917448 TKV917448:TLH917448 TUR917448:TVD917448 UEN917448:UEZ917448 UOJ917448:UOV917448 UYF917448:UYR917448 VIB917448:VIN917448 VRX917448:VSJ917448 WBT917448:WCF917448 WLP917448:WMB917448 WVL917448:WVX917448 D982984:P982984 IZ982984:JL982984 SV982984:TH982984 ACR982984:ADD982984 AMN982984:AMZ982984 AWJ982984:AWV982984 BGF982984:BGR982984 BQB982984:BQN982984 BZX982984:CAJ982984 CJT982984:CKF982984 CTP982984:CUB982984 DDL982984:DDX982984 DNH982984:DNT982984 DXD982984:DXP982984 EGZ982984:EHL982984 EQV982984:ERH982984 FAR982984:FBD982984 FKN982984:FKZ982984 FUJ982984:FUV982984 GEF982984:GER982984 GOB982984:GON982984 GXX982984:GYJ982984 HHT982984:HIF982984 HRP982984:HSB982984 IBL982984:IBX982984 ILH982984:ILT982984 IVD982984:IVP982984 JEZ982984:JFL982984 JOV982984:JPH982984 JYR982984:JZD982984 KIN982984:KIZ982984 KSJ982984:KSV982984 LCF982984:LCR982984 LMB982984:LMN982984 LVX982984:LWJ982984 MFT982984:MGF982984 MPP982984:MQB982984 MZL982984:MZX982984 NJH982984:NJT982984 NTD982984:NTP982984 OCZ982984:ODL982984 OMV982984:ONH982984 OWR982984:OXD982984 PGN982984:PGZ982984 PQJ982984:PQV982984 QAF982984:QAR982984 QKB982984:QKN982984 QTX982984:QUJ982984 RDT982984:REF982984 RNP982984:ROB982984 RXL982984:RXX982984 SHH982984:SHT982984 SRD982984:SRP982984 TAZ982984:TBL982984 TKV982984:TLH982984 TUR982984:TVD982984 UEN982984:UEZ982984 UOJ982984:UOV982984 UYF982984:UYR982984 VIB982984:VIN982984 VRX982984:VSJ982984 WBT982984:WCF982984 WLP982984:WMB982984 WVL982984:WVX982984 N3:P27 JJ3:JL27 TF3:TH27 ADB3:ADD27 AMX3:AMZ27 AWT3:AWV27 BGP3:BGR27 BQL3:BQN27 CAH3:CAJ27 CKD3:CKF27 CTZ3:CUB27 DDV3:DDX27 DNR3:DNT27 DXN3:DXP27 EHJ3:EHL27 ERF3:ERH27 FBB3:FBD27 FKX3:FKZ27 FUT3:FUV27 GEP3:GER27 GOL3:GON27 GYH3:GYJ27 HID3:HIF27 HRZ3:HSB27 IBV3:IBX27 ILR3:ILT27 IVN3:IVP27 JFJ3:JFL27 JPF3:JPH27 JZB3:JZD27 KIX3:KIZ27 KST3:KSV27 LCP3:LCR27 LML3:LMN27 LWH3:LWJ27 MGD3:MGF27 MPZ3:MQB27 MZV3:MZX27 NJR3:NJT27 NTN3:NTP27 ODJ3:ODL27 ONF3:ONH27 OXB3:OXD27 PGX3:PGZ27 PQT3:PQV27 QAP3:QAR27 QKL3:QKN27 QUH3:QUJ27 RED3:REF27 RNZ3:ROB27 RXV3:RXX27 SHR3:SHT27 SRN3:SRP27 TBJ3:TBL27 TLF3:TLH27 TVB3:TVD27 UEX3:UEZ27 UOT3:UOV27 UYP3:UYR27 VIL3:VIN27 VSH3:VSJ27 WCD3:WCF27 WLZ3:WMB27 WVV3:WVX27 N65455:P65479 JJ65455:JL65479 TF65455:TH65479 ADB65455:ADD65479 AMX65455:AMZ65479 AWT65455:AWV65479 BGP65455:BGR65479 BQL65455:BQN65479 CAH65455:CAJ65479 CKD65455:CKF65479 CTZ65455:CUB65479 DDV65455:DDX65479 DNR65455:DNT65479 DXN65455:DXP65479 EHJ65455:EHL65479 ERF65455:ERH65479 FBB65455:FBD65479 FKX65455:FKZ65479 FUT65455:FUV65479 GEP65455:GER65479 GOL65455:GON65479 GYH65455:GYJ65479 HID65455:HIF65479 HRZ65455:HSB65479 IBV65455:IBX65479 ILR65455:ILT65479 IVN65455:IVP65479 JFJ65455:JFL65479 JPF65455:JPH65479 JZB65455:JZD65479 KIX65455:KIZ65479 KST65455:KSV65479 LCP65455:LCR65479 LML65455:LMN65479 LWH65455:LWJ65479 MGD65455:MGF65479 MPZ65455:MQB65479 MZV65455:MZX65479 NJR65455:NJT65479 NTN65455:NTP65479 ODJ65455:ODL65479 ONF65455:ONH65479 OXB65455:OXD65479 PGX65455:PGZ65479 PQT65455:PQV65479 QAP65455:QAR65479 QKL65455:QKN65479 QUH65455:QUJ65479 RED65455:REF65479 RNZ65455:ROB65479 RXV65455:RXX65479 SHR65455:SHT65479 SRN65455:SRP65479 TBJ65455:TBL65479 TLF65455:TLH65479 TVB65455:TVD65479 UEX65455:UEZ65479 UOT65455:UOV65479 UYP65455:UYR65479 VIL65455:VIN65479 VSH65455:VSJ65479 WCD65455:WCF65479 WLZ65455:WMB65479 WVV65455:WVX65479 N130991:P131015 JJ130991:JL131015 TF130991:TH131015 ADB130991:ADD131015 AMX130991:AMZ131015 AWT130991:AWV131015 BGP130991:BGR131015 BQL130991:BQN131015 CAH130991:CAJ131015 CKD130991:CKF131015 CTZ130991:CUB131015 DDV130991:DDX131015 DNR130991:DNT131015 DXN130991:DXP131015 EHJ130991:EHL131015 ERF130991:ERH131015 FBB130991:FBD131015 FKX130991:FKZ131015 FUT130991:FUV131015 GEP130991:GER131015 GOL130991:GON131015 GYH130991:GYJ131015 HID130991:HIF131015 HRZ130991:HSB131015 IBV130991:IBX131015 ILR130991:ILT131015 IVN130991:IVP131015 JFJ130991:JFL131015 JPF130991:JPH131015 JZB130991:JZD131015 KIX130991:KIZ131015 KST130991:KSV131015 LCP130991:LCR131015 LML130991:LMN131015 LWH130991:LWJ131015 MGD130991:MGF131015 MPZ130991:MQB131015 MZV130991:MZX131015 NJR130991:NJT131015 NTN130991:NTP131015 ODJ130991:ODL131015 ONF130991:ONH131015 OXB130991:OXD131015 PGX130991:PGZ131015 PQT130991:PQV131015 QAP130991:QAR131015 QKL130991:QKN131015 QUH130991:QUJ131015 RED130991:REF131015 RNZ130991:ROB131015 RXV130991:RXX131015 SHR130991:SHT131015 SRN130991:SRP131015 TBJ130991:TBL131015 TLF130991:TLH131015 TVB130991:TVD131015 UEX130991:UEZ131015 UOT130991:UOV131015 UYP130991:UYR131015 VIL130991:VIN131015 VSH130991:VSJ131015 WCD130991:WCF131015 WLZ130991:WMB131015 WVV130991:WVX131015 N196527:P196551 JJ196527:JL196551 TF196527:TH196551 ADB196527:ADD196551 AMX196527:AMZ196551 AWT196527:AWV196551 BGP196527:BGR196551 BQL196527:BQN196551 CAH196527:CAJ196551 CKD196527:CKF196551 CTZ196527:CUB196551 DDV196527:DDX196551 DNR196527:DNT196551 DXN196527:DXP196551 EHJ196527:EHL196551 ERF196527:ERH196551 FBB196527:FBD196551 FKX196527:FKZ196551 FUT196527:FUV196551 GEP196527:GER196551 GOL196527:GON196551 GYH196527:GYJ196551 HID196527:HIF196551 HRZ196527:HSB196551 IBV196527:IBX196551 ILR196527:ILT196551 IVN196527:IVP196551 JFJ196527:JFL196551 JPF196527:JPH196551 JZB196527:JZD196551 KIX196527:KIZ196551 KST196527:KSV196551 LCP196527:LCR196551 LML196527:LMN196551 LWH196527:LWJ196551 MGD196527:MGF196551 MPZ196527:MQB196551 MZV196527:MZX196551 NJR196527:NJT196551 NTN196527:NTP196551 ODJ196527:ODL196551 ONF196527:ONH196551 OXB196527:OXD196551 PGX196527:PGZ196551 PQT196527:PQV196551 QAP196527:QAR196551 QKL196527:QKN196551 QUH196527:QUJ196551 RED196527:REF196551 RNZ196527:ROB196551 RXV196527:RXX196551 SHR196527:SHT196551 SRN196527:SRP196551 TBJ196527:TBL196551 TLF196527:TLH196551 TVB196527:TVD196551 UEX196527:UEZ196551 UOT196527:UOV196551 UYP196527:UYR196551 VIL196527:VIN196551 VSH196527:VSJ196551 WCD196527:WCF196551 WLZ196527:WMB196551 WVV196527:WVX196551 N262063:P262087 JJ262063:JL262087 TF262063:TH262087 ADB262063:ADD262087 AMX262063:AMZ262087 AWT262063:AWV262087 BGP262063:BGR262087 BQL262063:BQN262087 CAH262063:CAJ262087 CKD262063:CKF262087 CTZ262063:CUB262087 DDV262063:DDX262087 DNR262063:DNT262087 DXN262063:DXP262087 EHJ262063:EHL262087 ERF262063:ERH262087 FBB262063:FBD262087 FKX262063:FKZ262087 FUT262063:FUV262087 GEP262063:GER262087 GOL262063:GON262087 GYH262063:GYJ262087 HID262063:HIF262087 HRZ262063:HSB262087 IBV262063:IBX262087 ILR262063:ILT262087 IVN262063:IVP262087 JFJ262063:JFL262087 JPF262063:JPH262087 JZB262063:JZD262087 KIX262063:KIZ262087 KST262063:KSV262087 LCP262063:LCR262087 LML262063:LMN262087 LWH262063:LWJ262087 MGD262063:MGF262087 MPZ262063:MQB262087 MZV262063:MZX262087 NJR262063:NJT262087 NTN262063:NTP262087 ODJ262063:ODL262087 ONF262063:ONH262087 OXB262063:OXD262087 PGX262063:PGZ262087 PQT262063:PQV262087 QAP262063:QAR262087 QKL262063:QKN262087 QUH262063:QUJ262087 RED262063:REF262087 RNZ262063:ROB262087 RXV262063:RXX262087 SHR262063:SHT262087 SRN262063:SRP262087 TBJ262063:TBL262087 TLF262063:TLH262087 TVB262063:TVD262087 UEX262063:UEZ262087 UOT262063:UOV262087 UYP262063:UYR262087 VIL262063:VIN262087 VSH262063:VSJ262087 WCD262063:WCF262087 WLZ262063:WMB262087 WVV262063:WVX262087 N327599:P327623 JJ327599:JL327623 TF327599:TH327623 ADB327599:ADD327623 AMX327599:AMZ327623 AWT327599:AWV327623 BGP327599:BGR327623 BQL327599:BQN327623 CAH327599:CAJ327623 CKD327599:CKF327623 CTZ327599:CUB327623 DDV327599:DDX327623 DNR327599:DNT327623 DXN327599:DXP327623 EHJ327599:EHL327623 ERF327599:ERH327623 FBB327599:FBD327623 FKX327599:FKZ327623 FUT327599:FUV327623 GEP327599:GER327623 GOL327599:GON327623 GYH327599:GYJ327623 HID327599:HIF327623 HRZ327599:HSB327623 IBV327599:IBX327623 ILR327599:ILT327623 IVN327599:IVP327623 JFJ327599:JFL327623 JPF327599:JPH327623 JZB327599:JZD327623 KIX327599:KIZ327623 KST327599:KSV327623 LCP327599:LCR327623 LML327599:LMN327623 LWH327599:LWJ327623 MGD327599:MGF327623 MPZ327599:MQB327623 MZV327599:MZX327623 NJR327599:NJT327623 NTN327599:NTP327623 ODJ327599:ODL327623 ONF327599:ONH327623 OXB327599:OXD327623 PGX327599:PGZ327623 PQT327599:PQV327623 QAP327599:QAR327623 QKL327599:QKN327623 QUH327599:QUJ327623 RED327599:REF327623 RNZ327599:ROB327623 RXV327599:RXX327623 SHR327599:SHT327623 SRN327599:SRP327623 TBJ327599:TBL327623 TLF327599:TLH327623 TVB327599:TVD327623 UEX327599:UEZ327623 UOT327599:UOV327623 UYP327599:UYR327623 VIL327599:VIN327623 VSH327599:VSJ327623 WCD327599:WCF327623 WLZ327599:WMB327623 WVV327599:WVX327623 N393135:P393159 JJ393135:JL393159 TF393135:TH393159 ADB393135:ADD393159 AMX393135:AMZ393159 AWT393135:AWV393159 BGP393135:BGR393159 BQL393135:BQN393159 CAH393135:CAJ393159 CKD393135:CKF393159 CTZ393135:CUB393159 DDV393135:DDX393159 DNR393135:DNT393159 DXN393135:DXP393159 EHJ393135:EHL393159 ERF393135:ERH393159 FBB393135:FBD393159 FKX393135:FKZ393159 FUT393135:FUV393159 GEP393135:GER393159 GOL393135:GON393159 GYH393135:GYJ393159 HID393135:HIF393159 HRZ393135:HSB393159 IBV393135:IBX393159 ILR393135:ILT393159 IVN393135:IVP393159 JFJ393135:JFL393159 JPF393135:JPH393159 JZB393135:JZD393159 KIX393135:KIZ393159 KST393135:KSV393159 LCP393135:LCR393159 LML393135:LMN393159 LWH393135:LWJ393159 MGD393135:MGF393159 MPZ393135:MQB393159 MZV393135:MZX393159 NJR393135:NJT393159 NTN393135:NTP393159 ODJ393135:ODL393159 ONF393135:ONH393159 OXB393135:OXD393159 PGX393135:PGZ393159 PQT393135:PQV393159 QAP393135:QAR393159 QKL393135:QKN393159 QUH393135:QUJ393159 RED393135:REF393159 RNZ393135:ROB393159 RXV393135:RXX393159 SHR393135:SHT393159 SRN393135:SRP393159 TBJ393135:TBL393159 TLF393135:TLH393159 TVB393135:TVD393159 UEX393135:UEZ393159 UOT393135:UOV393159 UYP393135:UYR393159 VIL393135:VIN393159 VSH393135:VSJ393159 WCD393135:WCF393159 WLZ393135:WMB393159 WVV393135:WVX393159 N458671:P458695 JJ458671:JL458695 TF458671:TH458695 ADB458671:ADD458695 AMX458671:AMZ458695 AWT458671:AWV458695 BGP458671:BGR458695 BQL458671:BQN458695 CAH458671:CAJ458695 CKD458671:CKF458695 CTZ458671:CUB458695 DDV458671:DDX458695 DNR458671:DNT458695 DXN458671:DXP458695 EHJ458671:EHL458695 ERF458671:ERH458695 FBB458671:FBD458695 FKX458671:FKZ458695 FUT458671:FUV458695 GEP458671:GER458695 GOL458671:GON458695 GYH458671:GYJ458695 HID458671:HIF458695 HRZ458671:HSB458695 IBV458671:IBX458695 ILR458671:ILT458695 IVN458671:IVP458695 JFJ458671:JFL458695 JPF458671:JPH458695 JZB458671:JZD458695 KIX458671:KIZ458695 KST458671:KSV458695 LCP458671:LCR458695 LML458671:LMN458695 LWH458671:LWJ458695 MGD458671:MGF458695 MPZ458671:MQB458695 MZV458671:MZX458695 NJR458671:NJT458695 NTN458671:NTP458695 ODJ458671:ODL458695 ONF458671:ONH458695 OXB458671:OXD458695 PGX458671:PGZ458695 PQT458671:PQV458695 QAP458671:QAR458695 QKL458671:QKN458695 QUH458671:QUJ458695 RED458671:REF458695 RNZ458671:ROB458695 RXV458671:RXX458695 SHR458671:SHT458695 SRN458671:SRP458695 TBJ458671:TBL458695 TLF458671:TLH458695 TVB458671:TVD458695 UEX458671:UEZ458695 UOT458671:UOV458695 UYP458671:UYR458695 VIL458671:VIN458695 VSH458671:VSJ458695 WCD458671:WCF458695 WLZ458671:WMB458695 WVV458671:WVX458695 N524207:P524231 JJ524207:JL524231 TF524207:TH524231 ADB524207:ADD524231 AMX524207:AMZ524231 AWT524207:AWV524231 BGP524207:BGR524231 BQL524207:BQN524231 CAH524207:CAJ524231 CKD524207:CKF524231 CTZ524207:CUB524231 DDV524207:DDX524231 DNR524207:DNT524231 DXN524207:DXP524231 EHJ524207:EHL524231 ERF524207:ERH524231 FBB524207:FBD524231 FKX524207:FKZ524231 FUT524207:FUV524231 GEP524207:GER524231 GOL524207:GON524231 GYH524207:GYJ524231 HID524207:HIF524231 HRZ524207:HSB524231 IBV524207:IBX524231 ILR524207:ILT524231 IVN524207:IVP524231 JFJ524207:JFL524231 JPF524207:JPH524231 JZB524207:JZD524231 KIX524207:KIZ524231 KST524207:KSV524231 LCP524207:LCR524231 LML524207:LMN524231 LWH524207:LWJ524231 MGD524207:MGF524231 MPZ524207:MQB524231 MZV524207:MZX524231 NJR524207:NJT524231 NTN524207:NTP524231 ODJ524207:ODL524231 ONF524207:ONH524231 OXB524207:OXD524231 PGX524207:PGZ524231 PQT524207:PQV524231 QAP524207:QAR524231 QKL524207:QKN524231 QUH524207:QUJ524231 RED524207:REF524231 RNZ524207:ROB524231 RXV524207:RXX524231 SHR524207:SHT524231 SRN524207:SRP524231 TBJ524207:TBL524231 TLF524207:TLH524231 TVB524207:TVD524231 UEX524207:UEZ524231 UOT524207:UOV524231 UYP524207:UYR524231 VIL524207:VIN524231 VSH524207:VSJ524231 WCD524207:WCF524231 WLZ524207:WMB524231 WVV524207:WVX524231 N589743:P589767 JJ589743:JL589767 TF589743:TH589767 ADB589743:ADD589767 AMX589743:AMZ589767 AWT589743:AWV589767 BGP589743:BGR589767 BQL589743:BQN589767 CAH589743:CAJ589767 CKD589743:CKF589767 CTZ589743:CUB589767 DDV589743:DDX589767 DNR589743:DNT589767 DXN589743:DXP589767 EHJ589743:EHL589767 ERF589743:ERH589767 FBB589743:FBD589767 FKX589743:FKZ589767 FUT589743:FUV589767 GEP589743:GER589767 GOL589743:GON589767 GYH589743:GYJ589767 HID589743:HIF589767 HRZ589743:HSB589767 IBV589743:IBX589767 ILR589743:ILT589767 IVN589743:IVP589767 JFJ589743:JFL589767 JPF589743:JPH589767 JZB589743:JZD589767 KIX589743:KIZ589767 KST589743:KSV589767 LCP589743:LCR589767 LML589743:LMN589767 LWH589743:LWJ589767 MGD589743:MGF589767 MPZ589743:MQB589767 MZV589743:MZX589767 NJR589743:NJT589767 NTN589743:NTP589767 ODJ589743:ODL589767 ONF589743:ONH589767 OXB589743:OXD589767 PGX589743:PGZ589767 PQT589743:PQV589767 QAP589743:QAR589767 QKL589743:QKN589767 QUH589743:QUJ589767 RED589743:REF589767 RNZ589743:ROB589767 RXV589743:RXX589767 SHR589743:SHT589767 SRN589743:SRP589767 TBJ589743:TBL589767 TLF589743:TLH589767 TVB589743:TVD589767 UEX589743:UEZ589767 UOT589743:UOV589767 UYP589743:UYR589767 VIL589743:VIN589767 VSH589743:VSJ589767 WCD589743:WCF589767 WLZ589743:WMB589767 WVV589743:WVX589767 N655279:P655303 JJ655279:JL655303 TF655279:TH655303 ADB655279:ADD655303 AMX655279:AMZ655303 AWT655279:AWV655303 BGP655279:BGR655303 BQL655279:BQN655303 CAH655279:CAJ655303 CKD655279:CKF655303 CTZ655279:CUB655303 DDV655279:DDX655303 DNR655279:DNT655303 DXN655279:DXP655303 EHJ655279:EHL655303 ERF655279:ERH655303 FBB655279:FBD655303 FKX655279:FKZ655303 FUT655279:FUV655303 GEP655279:GER655303 GOL655279:GON655303 GYH655279:GYJ655303 HID655279:HIF655303 HRZ655279:HSB655303 IBV655279:IBX655303 ILR655279:ILT655303 IVN655279:IVP655303 JFJ655279:JFL655303 JPF655279:JPH655303 JZB655279:JZD655303 KIX655279:KIZ655303 KST655279:KSV655303 LCP655279:LCR655303 LML655279:LMN655303 LWH655279:LWJ655303 MGD655279:MGF655303 MPZ655279:MQB655303 MZV655279:MZX655303 NJR655279:NJT655303 NTN655279:NTP655303 ODJ655279:ODL655303 ONF655279:ONH655303 OXB655279:OXD655303 PGX655279:PGZ655303 PQT655279:PQV655303 QAP655279:QAR655303 QKL655279:QKN655303 QUH655279:QUJ655303 RED655279:REF655303 RNZ655279:ROB655303 RXV655279:RXX655303 SHR655279:SHT655303 SRN655279:SRP655303 TBJ655279:TBL655303 TLF655279:TLH655303 TVB655279:TVD655303 UEX655279:UEZ655303 UOT655279:UOV655303 UYP655279:UYR655303 VIL655279:VIN655303 VSH655279:VSJ655303 WCD655279:WCF655303 WLZ655279:WMB655303 WVV655279:WVX655303 N720815:P720839 JJ720815:JL720839 TF720815:TH720839 ADB720815:ADD720839 AMX720815:AMZ720839 AWT720815:AWV720839 BGP720815:BGR720839 BQL720815:BQN720839 CAH720815:CAJ720839 CKD720815:CKF720839 CTZ720815:CUB720839 DDV720815:DDX720839 DNR720815:DNT720839 DXN720815:DXP720839 EHJ720815:EHL720839 ERF720815:ERH720839 FBB720815:FBD720839 FKX720815:FKZ720839 FUT720815:FUV720839 GEP720815:GER720839 GOL720815:GON720839 GYH720815:GYJ720839 HID720815:HIF720839 HRZ720815:HSB720839 IBV720815:IBX720839 ILR720815:ILT720839 IVN720815:IVP720839 JFJ720815:JFL720839 JPF720815:JPH720839 JZB720815:JZD720839 KIX720815:KIZ720839 KST720815:KSV720839 LCP720815:LCR720839 LML720815:LMN720839 LWH720815:LWJ720839 MGD720815:MGF720839 MPZ720815:MQB720839 MZV720815:MZX720839 NJR720815:NJT720839 NTN720815:NTP720839 ODJ720815:ODL720839 ONF720815:ONH720839 OXB720815:OXD720839 PGX720815:PGZ720839 PQT720815:PQV720839 QAP720815:QAR720839 QKL720815:QKN720839 QUH720815:QUJ720839 RED720815:REF720839 RNZ720815:ROB720839 RXV720815:RXX720839 SHR720815:SHT720839 SRN720815:SRP720839 TBJ720815:TBL720839 TLF720815:TLH720839 TVB720815:TVD720839 UEX720815:UEZ720839 UOT720815:UOV720839 UYP720815:UYR720839 VIL720815:VIN720839 VSH720815:VSJ720839 WCD720815:WCF720839 WLZ720815:WMB720839 WVV720815:WVX720839 N786351:P786375 JJ786351:JL786375 TF786351:TH786375 ADB786351:ADD786375 AMX786351:AMZ786375 AWT786351:AWV786375 BGP786351:BGR786375 BQL786351:BQN786375 CAH786351:CAJ786375 CKD786351:CKF786375 CTZ786351:CUB786375 DDV786351:DDX786375 DNR786351:DNT786375 DXN786351:DXP786375 EHJ786351:EHL786375 ERF786351:ERH786375 FBB786351:FBD786375 FKX786351:FKZ786375 FUT786351:FUV786375 GEP786351:GER786375 GOL786351:GON786375 GYH786351:GYJ786375 HID786351:HIF786375 HRZ786351:HSB786375 IBV786351:IBX786375 ILR786351:ILT786375 IVN786351:IVP786375 JFJ786351:JFL786375 JPF786351:JPH786375 JZB786351:JZD786375 KIX786351:KIZ786375 KST786351:KSV786375 LCP786351:LCR786375 LML786351:LMN786375 LWH786351:LWJ786375 MGD786351:MGF786375 MPZ786351:MQB786375 MZV786351:MZX786375 NJR786351:NJT786375 NTN786351:NTP786375 ODJ786351:ODL786375 ONF786351:ONH786375 OXB786351:OXD786375 PGX786351:PGZ786375 PQT786351:PQV786375 QAP786351:QAR786375 QKL786351:QKN786375 QUH786351:QUJ786375 RED786351:REF786375 RNZ786351:ROB786375 RXV786351:RXX786375 SHR786351:SHT786375 SRN786351:SRP786375 TBJ786351:TBL786375 TLF786351:TLH786375 TVB786351:TVD786375 UEX786351:UEZ786375 UOT786351:UOV786375 UYP786351:UYR786375 VIL786351:VIN786375 VSH786351:VSJ786375 WCD786351:WCF786375 WLZ786351:WMB786375 WVV786351:WVX786375 N851887:P851911 JJ851887:JL851911 TF851887:TH851911 ADB851887:ADD851911 AMX851887:AMZ851911 AWT851887:AWV851911 BGP851887:BGR851911 BQL851887:BQN851911 CAH851887:CAJ851911 CKD851887:CKF851911 CTZ851887:CUB851911 DDV851887:DDX851911 DNR851887:DNT851911 DXN851887:DXP851911 EHJ851887:EHL851911 ERF851887:ERH851911 FBB851887:FBD851911 FKX851887:FKZ851911 FUT851887:FUV851911 GEP851887:GER851911 GOL851887:GON851911 GYH851887:GYJ851911 HID851887:HIF851911 HRZ851887:HSB851911 IBV851887:IBX851911 ILR851887:ILT851911 IVN851887:IVP851911 JFJ851887:JFL851911 JPF851887:JPH851911 JZB851887:JZD851911 KIX851887:KIZ851911 KST851887:KSV851911 LCP851887:LCR851911 LML851887:LMN851911 LWH851887:LWJ851911 MGD851887:MGF851911 MPZ851887:MQB851911 MZV851887:MZX851911 NJR851887:NJT851911 NTN851887:NTP851911 ODJ851887:ODL851911 ONF851887:ONH851911 OXB851887:OXD851911 PGX851887:PGZ851911 PQT851887:PQV851911 QAP851887:QAR851911 QKL851887:QKN851911 QUH851887:QUJ851911 RED851887:REF851911 RNZ851887:ROB851911 RXV851887:RXX851911 SHR851887:SHT851911 SRN851887:SRP851911 TBJ851887:TBL851911 TLF851887:TLH851911 TVB851887:TVD851911 UEX851887:UEZ851911 UOT851887:UOV851911 UYP851887:UYR851911 VIL851887:VIN851911 VSH851887:VSJ851911 WCD851887:WCF851911 WLZ851887:WMB851911 WVV851887:WVX851911 N917423:P917447 JJ917423:JL917447 TF917423:TH917447 ADB917423:ADD917447 AMX917423:AMZ917447 AWT917423:AWV917447 BGP917423:BGR917447 BQL917423:BQN917447 CAH917423:CAJ917447 CKD917423:CKF917447 CTZ917423:CUB917447 DDV917423:DDX917447 DNR917423:DNT917447 DXN917423:DXP917447 EHJ917423:EHL917447 ERF917423:ERH917447 FBB917423:FBD917447 FKX917423:FKZ917447 FUT917423:FUV917447 GEP917423:GER917447 GOL917423:GON917447 GYH917423:GYJ917447 HID917423:HIF917447 HRZ917423:HSB917447 IBV917423:IBX917447 ILR917423:ILT917447 IVN917423:IVP917447 JFJ917423:JFL917447 JPF917423:JPH917447 JZB917423:JZD917447 KIX917423:KIZ917447 KST917423:KSV917447 LCP917423:LCR917447 LML917423:LMN917447 LWH917423:LWJ917447 MGD917423:MGF917447 MPZ917423:MQB917447 MZV917423:MZX917447 NJR917423:NJT917447 NTN917423:NTP917447 ODJ917423:ODL917447 ONF917423:ONH917447 OXB917423:OXD917447 PGX917423:PGZ917447 PQT917423:PQV917447 QAP917423:QAR917447 QKL917423:QKN917447 QUH917423:QUJ917447 RED917423:REF917447 RNZ917423:ROB917447 RXV917423:RXX917447 SHR917423:SHT917447 SRN917423:SRP917447 TBJ917423:TBL917447 TLF917423:TLH917447 TVB917423:TVD917447 UEX917423:UEZ917447 UOT917423:UOV917447 UYP917423:UYR917447 VIL917423:VIN917447 VSH917423:VSJ917447 WCD917423:WCF917447 WLZ917423:WMB917447 WVV917423:WVX917447 N982959:P982983 JJ982959:JL982983 TF982959:TH982983 ADB982959:ADD982983 AMX982959:AMZ982983 AWT982959:AWV982983 BGP982959:BGR982983 BQL982959:BQN982983 CAH982959:CAJ982983 CKD982959:CKF982983 CTZ982959:CUB982983 DDV982959:DDX982983 DNR982959:DNT982983 DXN982959:DXP982983 EHJ982959:EHL982983 ERF982959:ERH982983 FBB982959:FBD982983 FKX982959:FKZ982983 FUT982959:FUV982983 GEP982959:GER982983 GOL982959:GON982983 GYH982959:GYJ982983 HID982959:HIF982983 HRZ982959:HSB982983 IBV982959:IBX982983 ILR982959:ILT982983 IVN982959:IVP982983 JFJ982959:JFL982983 JPF982959:JPH982983 JZB982959:JZD982983 KIX982959:KIZ982983 KST982959:KSV982983 LCP982959:LCR982983 LML982959:LMN982983 LWH982959:LWJ982983 MGD982959:MGF982983 MPZ982959:MQB982983 MZV982959:MZX982983 NJR982959:NJT982983 NTN982959:NTP982983 ODJ982959:ODL982983 ONF982959:ONH982983 OXB982959:OXD982983 PGX982959:PGZ982983 PQT982959:PQV982983 QAP982959:QAR982983 QKL982959:QKN982983 QUH982959:QUJ982983 RED982959:REF982983 RNZ982959:ROB982983 RXV982959:RXX982983 SHR982959:SHT982983 SRN982959:SRP982983 TBJ982959:TBL982983 TLF982959:TLH982983 TVB982959:TVD982983 UEX982959:UEZ982983 UOT982959:UOV982983 UYP982959:UYR982983 VIL982959:VIN982983 VSH982959:VSJ982983 WCD982959:WCF982983 WLZ982959:WMB982983 WVV982959:WVX982983 N65484:P65508 JJ65484:JL65508 TF65484:TH65508 ADB65484:ADD65508 AMX65484:AMZ65508 AWT65484:AWV65508 BGP65484:BGR65508 BQL65484:BQN65508 CAH65484:CAJ65508 CKD65484:CKF65508 CTZ65484:CUB65508 DDV65484:DDX65508 DNR65484:DNT65508 DXN65484:DXP65508 EHJ65484:EHL65508 ERF65484:ERH65508 FBB65484:FBD65508 FKX65484:FKZ65508 FUT65484:FUV65508 GEP65484:GER65508 GOL65484:GON65508 GYH65484:GYJ65508 HID65484:HIF65508 HRZ65484:HSB65508 IBV65484:IBX65508 ILR65484:ILT65508 IVN65484:IVP65508 JFJ65484:JFL65508 JPF65484:JPH65508 JZB65484:JZD65508 KIX65484:KIZ65508 KST65484:KSV65508 LCP65484:LCR65508 LML65484:LMN65508 LWH65484:LWJ65508 MGD65484:MGF65508 MPZ65484:MQB65508 MZV65484:MZX65508 NJR65484:NJT65508 NTN65484:NTP65508 ODJ65484:ODL65508 ONF65484:ONH65508 OXB65484:OXD65508 PGX65484:PGZ65508 PQT65484:PQV65508 QAP65484:QAR65508 QKL65484:QKN65508 QUH65484:QUJ65508 RED65484:REF65508 RNZ65484:ROB65508 RXV65484:RXX65508 SHR65484:SHT65508 SRN65484:SRP65508 TBJ65484:TBL65508 TLF65484:TLH65508 TVB65484:TVD65508 UEX65484:UEZ65508 UOT65484:UOV65508 UYP65484:UYR65508 VIL65484:VIN65508 VSH65484:VSJ65508 WCD65484:WCF65508 WLZ65484:WMB65508 WVV65484:WVX65508 N131020:P131044 JJ131020:JL131044 TF131020:TH131044 ADB131020:ADD131044 AMX131020:AMZ131044 AWT131020:AWV131044 BGP131020:BGR131044 BQL131020:BQN131044 CAH131020:CAJ131044 CKD131020:CKF131044 CTZ131020:CUB131044 DDV131020:DDX131044 DNR131020:DNT131044 DXN131020:DXP131044 EHJ131020:EHL131044 ERF131020:ERH131044 FBB131020:FBD131044 FKX131020:FKZ131044 FUT131020:FUV131044 GEP131020:GER131044 GOL131020:GON131044 GYH131020:GYJ131044 HID131020:HIF131044 HRZ131020:HSB131044 IBV131020:IBX131044 ILR131020:ILT131044 IVN131020:IVP131044 JFJ131020:JFL131044 JPF131020:JPH131044 JZB131020:JZD131044 KIX131020:KIZ131044 KST131020:KSV131044 LCP131020:LCR131044 LML131020:LMN131044 LWH131020:LWJ131044 MGD131020:MGF131044 MPZ131020:MQB131044 MZV131020:MZX131044 NJR131020:NJT131044 NTN131020:NTP131044 ODJ131020:ODL131044 ONF131020:ONH131044 OXB131020:OXD131044 PGX131020:PGZ131044 PQT131020:PQV131044 QAP131020:QAR131044 QKL131020:QKN131044 QUH131020:QUJ131044 RED131020:REF131044 RNZ131020:ROB131044 RXV131020:RXX131044 SHR131020:SHT131044 SRN131020:SRP131044 TBJ131020:TBL131044 TLF131020:TLH131044 TVB131020:TVD131044 UEX131020:UEZ131044 UOT131020:UOV131044 UYP131020:UYR131044 VIL131020:VIN131044 VSH131020:VSJ131044 WCD131020:WCF131044 WLZ131020:WMB131044 WVV131020:WVX131044 N196556:P196580 JJ196556:JL196580 TF196556:TH196580 ADB196556:ADD196580 AMX196556:AMZ196580 AWT196556:AWV196580 BGP196556:BGR196580 BQL196556:BQN196580 CAH196556:CAJ196580 CKD196556:CKF196580 CTZ196556:CUB196580 DDV196556:DDX196580 DNR196556:DNT196580 DXN196556:DXP196580 EHJ196556:EHL196580 ERF196556:ERH196580 FBB196556:FBD196580 FKX196556:FKZ196580 FUT196556:FUV196580 GEP196556:GER196580 GOL196556:GON196580 GYH196556:GYJ196580 HID196556:HIF196580 HRZ196556:HSB196580 IBV196556:IBX196580 ILR196556:ILT196580 IVN196556:IVP196580 JFJ196556:JFL196580 JPF196556:JPH196580 JZB196556:JZD196580 KIX196556:KIZ196580 KST196556:KSV196580 LCP196556:LCR196580 LML196556:LMN196580 LWH196556:LWJ196580 MGD196556:MGF196580 MPZ196556:MQB196580 MZV196556:MZX196580 NJR196556:NJT196580 NTN196556:NTP196580 ODJ196556:ODL196580 ONF196556:ONH196580 OXB196556:OXD196580 PGX196556:PGZ196580 PQT196556:PQV196580 QAP196556:QAR196580 QKL196556:QKN196580 QUH196556:QUJ196580 RED196556:REF196580 RNZ196556:ROB196580 RXV196556:RXX196580 SHR196556:SHT196580 SRN196556:SRP196580 TBJ196556:TBL196580 TLF196556:TLH196580 TVB196556:TVD196580 UEX196556:UEZ196580 UOT196556:UOV196580 UYP196556:UYR196580 VIL196556:VIN196580 VSH196556:VSJ196580 WCD196556:WCF196580 WLZ196556:WMB196580 WVV196556:WVX196580 N262092:P262116 JJ262092:JL262116 TF262092:TH262116 ADB262092:ADD262116 AMX262092:AMZ262116 AWT262092:AWV262116 BGP262092:BGR262116 BQL262092:BQN262116 CAH262092:CAJ262116 CKD262092:CKF262116 CTZ262092:CUB262116 DDV262092:DDX262116 DNR262092:DNT262116 DXN262092:DXP262116 EHJ262092:EHL262116 ERF262092:ERH262116 FBB262092:FBD262116 FKX262092:FKZ262116 FUT262092:FUV262116 GEP262092:GER262116 GOL262092:GON262116 GYH262092:GYJ262116 HID262092:HIF262116 HRZ262092:HSB262116 IBV262092:IBX262116 ILR262092:ILT262116 IVN262092:IVP262116 JFJ262092:JFL262116 JPF262092:JPH262116 JZB262092:JZD262116 KIX262092:KIZ262116 KST262092:KSV262116 LCP262092:LCR262116 LML262092:LMN262116 LWH262092:LWJ262116 MGD262092:MGF262116 MPZ262092:MQB262116 MZV262092:MZX262116 NJR262092:NJT262116 NTN262092:NTP262116 ODJ262092:ODL262116 ONF262092:ONH262116 OXB262092:OXD262116 PGX262092:PGZ262116 PQT262092:PQV262116 QAP262092:QAR262116 QKL262092:QKN262116 QUH262092:QUJ262116 RED262092:REF262116 RNZ262092:ROB262116 RXV262092:RXX262116 SHR262092:SHT262116 SRN262092:SRP262116 TBJ262092:TBL262116 TLF262092:TLH262116 TVB262092:TVD262116 UEX262092:UEZ262116 UOT262092:UOV262116 UYP262092:UYR262116 VIL262092:VIN262116 VSH262092:VSJ262116 WCD262092:WCF262116 WLZ262092:WMB262116 WVV262092:WVX262116 N327628:P327652 JJ327628:JL327652 TF327628:TH327652 ADB327628:ADD327652 AMX327628:AMZ327652 AWT327628:AWV327652 BGP327628:BGR327652 BQL327628:BQN327652 CAH327628:CAJ327652 CKD327628:CKF327652 CTZ327628:CUB327652 DDV327628:DDX327652 DNR327628:DNT327652 DXN327628:DXP327652 EHJ327628:EHL327652 ERF327628:ERH327652 FBB327628:FBD327652 FKX327628:FKZ327652 FUT327628:FUV327652 GEP327628:GER327652 GOL327628:GON327652 GYH327628:GYJ327652 HID327628:HIF327652 HRZ327628:HSB327652 IBV327628:IBX327652 ILR327628:ILT327652 IVN327628:IVP327652 JFJ327628:JFL327652 JPF327628:JPH327652 JZB327628:JZD327652 KIX327628:KIZ327652 KST327628:KSV327652 LCP327628:LCR327652 LML327628:LMN327652 LWH327628:LWJ327652 MGD327628:MGF327652 MPZ327628:MQB327652 MZV327628:MZX327652 NJR327628:NJT327652 NTN327628:NTP327652 ODJ327628:ODL327652 ONF327628:ONH327652 OXB327628:OXD327652 PGX327628:PGZ327652 PQT327628:PQV327652 QAP327628:QAR327652 QKL327628:QKN327652 QUH327628:QUJ327652 RED327628:REF327652 RNZ327628:ROB327652 RXV327628:RXX327652 SHR327628:SHT327652 SRN327628:SRP327652 TBJ327628:TBL327652 TLF327628:TLH327652 TVB327628:TVD327652 UEX327628:UEZ327652 UOT327628:UOV327652 UYP327628:UYR327652 VIL327628:VIN327652 VSH327628:VSJ327652 WCD327628:WCF327652 WLZ327628:WMB327652 WVV327628:WVX327652 N393164:P393188 JJ393164:JL393188 TF393164:TH393188 ADB393164:ADD393188 AMX393164:AMZ393188 AWT393164:AWV393188 BGP393164:BGR393188 BQL393164:BQN393188 CAH393164:CAJ393188 CKD393164:CKF393188 CTZ393164:CUB393188 DDV393164:DDX393188 DNR393164:DNT393188 DXN393164:DXP393188 EHJ393164:EHL393188 ERF393164:ERH393188 FBB393164:FBD393188 FKX393164:FKZ393188 FUT393164:FUV393188 GEP393164:GER393188 GOL393164:GON393188 GYH393164:GYJ393188 HID393164:HIF393188 HRZ393164:HSB393188 IBV393164:IBX393188 ILR393164:ILT393188 IVN393164:IVP393188 JFJ393164:JFL393188 JPF393164:JPH393188 JZB393164:JZD393188 KIX393164:KIZ393188 KST393164:KSV393188 LCP393164:LCR393188 LML393164:LMN393188 LWH393164:LWJ393188 MGD393164:MGF393188 MPZ393164:MQB393188 MZV393164:MZX393188 NJR393164:NJT393188 NTN393164:NTP393188 ODJ393164:ODL393188 ONF393164:ONH393188 OXB393164:OXD393188 PGX393164:PGZ393188 PQT393164:PQV393188 QAP393164:QAR393188 QKL393164:QKN393188 QUH393164:QUJ393188 RED393164:REF393188 RNZ393164:ROB393188 RXV393164:RXX393188 SHR393164:SHT393188 SRN393164:SRP393188 TBJ393164:TBL393188 TLF393164:TLH393188 TVB393164:TVD393188 UEX393164:UEZ393188 UOT393164:UOV393188 UYP393164:UYR393188 VIL393164:VIN393188 VSH393164:VSJ393188 WCD393164:WCF393188 WLZ393164:WMB393188 WVV393164:WVX393188 N458700:P458724 JJ458700:JL458724 TF458700:TH458724 ADB458700:ADD458724 AMX458700:AMZ458724 AWT458700:AWV458724 BGP458700:BGR458724 BQL458700:BQN458724 CAH458700:CAJ458724 CKD458700:CKF458724 CTZ458700:CUB458724 DDV458700:DDX458724 DNR458700:DNT458724 DXN458700:DXP458724 EHJ458700:EHL458724 ERF458700:ERH458724 FBB458700:FBD458724 FKX458700:FKZ458724 FUT458700:FUV458724 GEP458700:GER458724 GOL458700:GON458724 GYH458700:GYJ458724 HID458700:HIF458724 HRZ458700:HSB458724 IBV458700:IBX458724 ILR458700:ILT458724 IVN458700:IVP458724 JFJ458700:JFL458724 JPF458700:JPH458724 JZB458700:JZD458724 KIX458700:KIZ458724 KST458700:KSV458724 LCP458700:LCR458724 LML458700:LMN458724 LWH458700:LWJ458724 MGD458700:MGF458724 MPZ458700:MQB458724 MZV458700:MZX458724 NJR458700:NJT458724 NTN458700:NTP458724 ODJ458700:ODL458724 ONF458700:ONH458724 OXB458700:OXD458724 PGX458700:PGZ458724 PQT458700:PQV458724 QAP458700:QAR458724 QKL458700:QKN458724 QUH458700:QUJ458724 RED458700:REF458724 RNZ458700:ROB458724 RXV458700:RXX458724 SHR458700:SHT458724 SRN458700:SRP458724 TBJ458700:TBL458724 TLF458700:TLH458724 TVB458700:TVD458724 UEX458700:UEZ458724 UOT458700:UOV458724 UYP458700:UYR458724 VIL458700:VIN458724 VSH458700:VSJ458724 WCD458700:WCF458724 WLZ458700:WMB458724 WVV458700:WVX458724 N524236:P524260 JJ524236:JL524260 TF524236:TH524260 ADB524236:ADD524260 AMX524236:AMZ524260 AWT524236:AWV524260 BGP524236:BGR524260 BQL524236:BQN524260 CAH524236:CAJ524260 CKD524236:CKF524260 CTZ524236:CUB524260 DDV524236:DDX524260 DNR524236:DNT524260 DXN524236:DXP524260 EHJ524236:EHL524260 ERF524236:ERH524260 FBB524236:FBD524260 FKX524236:FKZ524260 FUT524236:FUV524260 GEP524236:GER524260 GOL524236:GON524260 GYH524236:GYJ524260 HID524236:HIF524260 HRZ524236:HSB524260 IBV524236:IBX524260 ILR524236:ILT524260 IVN524236:IVP524260 JFJ524236:JFL524260 JPF524236:JPH524260 JZB524236:JZD524260 KIX524236:KIZ524260 KST524236:KSV524260 LCP524236:LCR524260 LML524236:LMN524260 LWH524236:LWJ524260 MGD524236:MGF524260 MPZ524236:MQB524260 MZV524236:MZX524260 NJR524236:NJT524260 NTN524236:NTP524260 ODJ524236:ODL524260 ONF524236:ONH524260 OXB524236:OXD524260 PGX524236:PGZ524260 PQT524236:PQV524260 QAP524236:QAR524260 QKL524236:QKN524260 QUH524236:QUJ524260 RED524236:REF524260 RNZ524236:ROB524260 RXV524236:RXX524260 SHR524236:SHT524260 SRN524236:SRP524260 TBJ524236:TBL524260 TLF524236:TLH524260 TVB524236:TVD524260 UEX524236:UEZ524260 UOT524236:UOV524260 UYP524236:UYR524260 VIL524236:VIN524260 VSH524236:VSJ524260 WCD524236:WCF524260 WLZ524236:WMB524260 WVV524236:WVX524260 N589772:P589796 JJ589772:JL589796 TF589772:TH589796 ADB589772:ADD589796 AMX589772:AMZ589796 AWT589772:AWV589796 BGP589772:BGR589796 BQL589772:BQN589796 CAH589772:CAJ589796 CKD589772:CKF589796 CTZ589772:CUB589796 DDV589772:DDX589796 DNR589772:DNT589796 DXN589772:DXP589796 EHJ589772:EHL589796 ERF589772:ERH589796 FBB589772:FBD589796 FKX589772:FKZ589796 FUT589772:FUV589796 GEP589772:GER589796 GOL589772:GON589796 GYH589772:GYJ589796 HID589772:HIF589796 HRZ589772:HSB589796 IBV589772:IBX589796 ILR589772:ILT589796 IVN589772:IVP589796 JFJ589772:JFL589796 JPF589772:JPH589796 JZB589772:JZD589796 KIX589772:KIZ589796 KST589772:KSV589796 LCP589772:LCR589796 LML589772:LMN589796 LWH589772:LWJ589796 MGD589772:MGF589796 MPZ589772:MQB589796 MZV589772:MZX589796 NJR589772:NJT589796 NTN589772:NTP589796 ODJ589772:ODL589796 ONF589772:ONH589796 OXB589772:OXD589796 PGX589772:PGZ589796 PQT589772:PQV589796 QAP589772:QAR589796 QKL589772:QKN589796 QUH589772:QUJ589796 RED589772:REF589796 RNZ589772:ROB589796 RXV589772:RXX589796 SHR589772:SHT589796 SRN589772:SRP589796 TBJ589772:TBL589796 TLF589772:TLH589796 TVB589772:TVD589796 UEX589772:UEZ589796 UOT589772:UOV589796 UYP589772:UYR589796 VIL589772:VIN589796 VSH589772:VSJ589796 WCD589772:WCF589796 WLZ589772:WMB589796 WVV589772:WVX589796 N655308:P655332 JJ655308:JL655332 TF655308:TH655332 ADB655308:ADD655332 AMX655308:AMZ655332 AWT655308:AWV655332 BGP655308:BGR655332 BQL655308:BQN655332 CAH655308:CAJ655332 CKD655308:CKF655332 CTZ655308:CUB655332 DDV655308:DDX655332 DNR655308:DNT655332 DXN655308:DXP655332 EHJ655308:EHL655332 ERF655308:ERH655332 FBB655308:FBD655332 FKX655308:FKZ655332 FUT655308:FUV655332 GEP655308:GER655332 GOL655308:GON655332 GYH655308:GYJ655332 HID655308:HIF655332 HRZ655308:HSB655332 IBV655308:IBX655332 ILR655308:ILT655332 IVN655308:IVP655332 JFJ655308:JFL655332 JPF655308:JPH655332 JZB655308:JZD655332 KIX655308:KIZ655332 KST655308:KSV655332 LCP655308:LCR655332 LML655308:LMN655332 LWH655308:LWJ655332 MGD655308:MGF655332 MPZ655308:MQB655332 MZV655308:MZX655332 NJR655308:NJT655332 NTN655308:NTP655332 ODJ655308:ODL655332 ONF655308:ONH655332 OXB655308:OXD655332 PGX655308:PGZ655332 PQT655308:PQV655332 QAP655308:QAR655332 QKL655308:QKN655332 QUH655308:QUJ655332 RED655308:REF655332 RNZ655308:ROB655332 RXV655308:RXX655332 SHR655308:SHT655332 SRN655308:SRP655332 TBJ655308:TBL655332 TLF655308:TLH655332 TVB655308:TVD655332 UEX655308:UEZ655332 UOT655308:UOV655332 UYP655308:UYR655332 VIL655308:VIN655332 VSH655308:VSJ655332 WCD655308:WCF655332 WLZ655308:WMB655332 WVV655308:WVX655332 N720844:P720868 JJ720844:JL720868 TF720844:TH720868 ADB720844:ADD720868 AMX720844:AMZ720868 AWT720844:AWV720868 BGP720844:BGR720868 BQL720844:BQN720868 CAH720844:CAJ720868 CKD720844:CKF720868 CTZ720844:CUB720868 DDV720844:DDX720868 DNR720844:DNT720868 DXN720844:DXP720868 EHJ720844:EHL720868 ERF720844:ERH720868 FBB720844:FBD720868 FKX720844:FKZ720868 FUT720844:FUV720868 GEP720844:GER720868 GOL720844:GON720868 GYH720844:GYJ720868 HID720844:HIF720868 HRZ720844:HSB720868 IBV720844:IBX720868 ILR720844:ILT720868 IVN720844:IVP720868 JFJ720844:JFL720868 JPF720844:JPH720868 JZB720844:JZD720868 KIX720844:KIZ720868 KST720844:KSV720868 LCP720844:LCR720868 LML720844:LMN720868 LWH720844:LWJ720868 MGD720844:MGF720868 MPZ720844:MQB720868 MZV720844:MZX720868 NJR720844:NJT720868 NTN720844:NTP720868 ODJ720844:ODL720868 ONF720844:ONH720868 OXB720844:OXD720868 PGX720844:PGZ720868 PQT720844:PQV720868 QAP720844:QAR720868 QKL720844:QKN720868 QUH720844:QUJ720868 RED720844:REF720868 RNZ720844:ROB720868 RXV720844:RXX720868 SHR720844:SHT720868 SRN720844:SRP720868 TBJ720844:TBL720868 TLF720844:TLH720868 TVB720844:TVD720868 UEX720844:UEZ720868 UOT720844:UOV720868 UYP720844:UYR720868 VIL720844:VIN720868 VSH720844:VSJ720868 WCD720844:WCF720868 WLZ720844:WMB720868 WVV720844:WVX720868 N786380:P786404 JJ786380:JL786404 TF786380:TH786404 ADB786380:ADD786404 AMX786380:AMZ786404 AWT786380:AWV786404 BGP786380:BGR786404 BQL786380:BQN786404 CAH786380:CAJ786404 CKD786380:CKF786404 CTZ786380:CUB786404 DDV786380:DDX786404 DNR786380:DNT786404 DXN786380:DXP786404 EHJ786380:EHL786404 ERF786380:ERH786404 FBB786380:FBD786404 FKX786380:FKZ786404 FUT786380:FUV786404 GEP786380:GER786404 GOL786380:GON786404 GYH786380:GYJ786404 HID786380:HIF786404 HRZ786380:HSB786404 IBV786380:IBX786404 ILR786380:ILT786404 IVN786380:IVP786404 JFJ786380:JFL786404 JPF786380:JPH786404 JZB786380:JZD786404 KIX786380:KIZ786404 KST786380:KSV786404 LCP786380:LCR786404 LML786380:LMN786404 LWH786380:LWJ786404 MGD786380:MGF786404 MPZ786380:MQB786404 MZV786380:MZX786404 NJR786380:NJT786404 NTN786380:NTP786404 ODJ786380:ODL786404 ONF786380:ONH786404 OXB786380:OXD786404 PGX786380:PGZ786404 PQT786380:PQV786404 QAP786380:QAR786404 QKL786380:QKN786404 QUH786380:QUJ786404 RED786380:REF786404 RNZ786380:ROB786404 RXV786380:RXX786404 SHR786380:SHT786404 SRN786380:SRP786404 TBJ786380:TBL786404 TLF786380:TLH786404 TVB786380:TVD786404 UEX786380:UEZ786404 UOT786380:UOV786404 UYP786380:UYR786404 VIL786380:VIN786404 VSH786380:VSJ786404 WCD786380:WCF786404 WLZ786380:WMB786404 WVV786380:WVX786404 N851916:P851940 JJ851916:JL851940 TF851916:TH851940 ADB851916:ADD851940 AMX851916:AMZ851940 AWT851916:AWV851940 BGP851916:BGR851940 BQL851916:BQN851940 CAH851916:CAJ851940 CKD851916:CKF851940 CTZ851916:CUB851940 DDV851916:DDX851940 DNR851916:DNT851940 DXN851916:DXP851940 EHJ851916:EHL851940 ERF851916:ERH851940 FBB851916:FBD851940 FKX851916:FKZ851940 FUT851916:FUV851940 GEP851916:GER851940 GOL851916:GON851940 GYH851916:GYJ851940 HID851916:HIF851940 HRZ851916:HSB851940 IBV851916:IBX851940 ILR851916:ILT851940 IVN851916:IVP851940 JFJ851916:JFL851940 JPF851916:JPH851940 JZB851916:JZD851940 KIX851916:KIZ851940 KST851916:KSV851940 LCP851916:LCR851940 LML851916:LMN851940 LWH851916:LWJ851940 MGD851916:MGF851940 MPZ851916:MQB851940 MZV851916:MZX851940 NJR851916:NJT851940 NTN851916:NTP851940 ODJ851916:ODL851940 ONF851916:ONH851940 OXB851916:OXD851940 PGX851916:PGZ851940 PQT851916:PQV851940 QAP851916:QAR851940 QKL851916:QKN851940 QUH851916:QUJ851940 RED851916:REF851940 RNZ851916:ROB851940 RXV851916:RXX851940 SHR851916:SHT851940 SRN851916:SRP851940 TBJ851916:TBL851940 TLF851916:TLH851940 TVB851916:TVD851940 UEX851916:UEZ851940 UOT851916:UOV851940 UYP851916:UYR851940 VIL851916:VIN851940 VSH851916:VSJ851940 WCD851916:WCF851940 WLZ851916:WMB851940 WVV851916:WVX851940 N917452:P917476 JJ917452:JL917476 TF917452:TH917476 ADB917452:ADD917476 AMX917452:AMZ917476 AWT917452:AWV917476 BGP917452:BGR917476 BQL917452:BQN917476 CAH917452:CAJ917476 CKD917452:CKF917476 CTZ917452:CUB917476 DDV917452:DDX917476 DNR917452:DNT917476 DXN917452:DXP917476 EHJ917452:EHL917476 ERF917452:ERH917476 FBB917452:FBD917476 FKX917452:FKZ917476 FUT917452:FUV917476 GEP917452:GER917476 GOL917452:GON917476 GYH917452:GYJ917476 HID917452:HIF917476 HRZ917452:HSB917476 IBV917452:IBX917476 ILR917452:ILT917476 IVN917452:IVP917476 JFJ917452:JFL917476 JPF917452:JPH917476 JZB917452:JZD917476 KIX917452:KIZ917476 KST917452:KSV917476 LCP917452:LCR917476 LML917452:LMN917476 LWH917452:LWJ917476 MGD917452:MGF917476 MPZ917452:MQB917476 MZV917452:MZX917476 NJR917452:NJT917476 NTN917452:NTP917476 ODJ917452:ODL917476 ONF917452:ONH917476 OXB917452:OXD917476 PGX917452:PGZ917476 PQT917452:PQV917476 QAP917452:QAR917476 QKL917452:QKN917476 QUH917452:QUJ917476 RED917452:REF917476 RNZ917452:ROB917476 RXV917452:RXX917476 SHR917452:SHT917476 SRN917452:SRP917476 TBJ917452:TBL917476 TLF917452:TLH917476 TVB917452:TVD917476 UEX917452:UEZ917476 UOT917452:UOV917476 UYP917452:UYR917476 VIL917452:VIN917476 VSH917452:VSJ917476 WCD917452:WCF917476 WLZ917452:WMB917476 WVV917452:WVX917476 N982988:P983012 JJ982988:JL983012 TF982988:TH983012 ADB982988:ADD983012 AMX982988:AMZ983012 AWT982988:AWV983012 BGP982988:BGR983012 BQL982988:BQN983012 CAH982988:CAJ983012 CKD982988:CKF983012 CTZ982988:CUB983012 DDV982988:DDX983012 DNR982988:DNT983012 DXN982988:DXP983012 EHJ982988:EHL983012 ERF982988:ERH983012 FBB982988:FBD983012 FKX982988:FKZ983012 FUT982988:FUV983012 GEP982988:GER983012 GOL982988:GON983012 GYH982988:GYJ983012 HID982988:HIF983012 HRZ982988:HSB983012 IBV982988:IBX983012 ILR982988:ILT983012 IVN982988:IVP983012 JFJ982988:JFL983012 JPF982988:JPH983012 JZB982988:JZD983012 KIX982988:KIZ983012 KST982988:KSV983012 LCP982988:LCR983012 LML982988:LMN983012 LWH982988:LWJ983012 MGD982988:MGF983012 MPZ982988:MQB983012 MZV982988:MZX983012 NJR982988:NJT983012 NTN982988:NTP983012 ODJ982988:ODL983012 ONF982988:ONH983012 OXB982988:OXD983012 PGX982988:PGZ983012 PQT982988:PQV983012 QAP982988:QAR983012 QKL982988:QKN983012 QUH982988:QUJ983012 RED982988:REF983012 RNZ982988:ROB983012 RXV982988:RXX983012 SHR982988:SHT983012 SRN982988:SRP983012 TBJ982988:TBL983012 TLF982988:TLH983012 TVB982988:TVD983012 UEX982988:UEZ983012 UOT982988:UOV983012 UYP982988:UYR983012 VIL982988:VIN983012 VSH982988:VSJ983012 WCD982988:WCF983012 WLZ982988:WMB983012 WVV982988:WVX983012 C65483 IY65483 SU65483 ACQ65483 AMM65483 AWI65483 BGE65483 BQA65483 BZW65483 CJS65483 CTO65483 DDK65483 DNG65483 DXC65483 EGY65483 EQU65483 FAQ65483 FKM65483 FUI65483 GEE65483 GOA65483 GXW65483 HHS65483 HRO65483 IBK65483 ILG65483 IVC65483 JEY65483 JOU65483 JYQ65483 KIM65483 KSI65483 LCE65483 LMA65483 LVW65483 MFS65483 MPO65483 MZK65483 NJG65483 NTC65483 OCY65483 OMU65483 OWQ65483 PGM65483 PQI65483 QAE65483 QKA65483 QTW65483 RDS65483 RNO65483 RXK65483 SHG65483 SRC65483 TAY65483 TKU65483 TUQ65483 UEM65483 UOI65483 UYE65483 VIA65483 VRW65483 WBS65483 WLO65483 WVK65483 C131019 IY131019 SU131019 ACQ131019 AMM131019 AWI131019 BGE131019 BQA131019 BZW131019 CJS131019 CTO131019 DDK131019 DNG131019 DXC131019 EGY131019 EQU131019 FAQ131019 FKM131019 FUI131019 GEE131019 GOA131019 GXW131019 HHS131019 HRO131019 IBK131019 ILG131019 IVC131019 JEY131019 JOU131019 JYQ131019 KIM131019 KSI131019 LCE131019 LMA131019 LVW131019 MFS131019 MPO131019 MZK131019 NJG131019 NTC131019 OCY131019 OMU131019 OWQ131019 PGM131019 PQI131019 QAE131019 QKA131019 QTW131019 RDS131019 RNO131019 RXK131019 SHG131019 SRC131019 TAY131019 TKU131019 TUQ131019 UEM131019 UOI131019 UYE131019 VIA131019 VRW131019 WBS131019 WLO131019 WVK131019 C196555 IY196555 SU196555 ACQ196555 AMM196555 AWI196555 BGE196555 BQA196555 BZW196555 CJS196555 CTO196555 DDK196555 DNG196555 DXC196555 EGY196555 EQU196555 FAQ196555 FKM196555 FUI196555 GEE196555 GOA196555 GXW196555 HHS196555 HRO196555 IBK196555 ILG196555 IVC196555 JEY196555 JOU196555 JYQ196555 KIM196555 KSI196555 LCE196555 LMA196555 LVW196555 MFS196555 MPO196555 MZK196555 NJG196555 NTC196555 OCY196555 OMU196555 OWQ196555 PGM196555 PQI196555 QAE196555 QKA196555 QTW196555 RDS196555 RNO196555 RXK196555 SHG196555 SRC196555 TAY196555 TKU196555 TUQ196555 UEM196555 UOI196555 UYE196555 VIA196555 VRW196555 WBS196555 WLO196555 WVK196555 C262091 IY262091 SU262091 ACQ262091 AMM262091 AWI262091 BGE262091 BQA262091 BZW262091 CJS262091 CTO262091 DDK262091 DNG262091 DXC262091 EGY262091 EQU262091 FAQ262091 FKM262091 FUI262091 GEE262091 GOA262091 GXW262091 HHS262091 HRO262091 IBK262091 ILG262091 IVC262091 JEY262091 JOU262091 JYQ262091 KIM262091 KSI262091 LCE262091 LMA262091 LVW262091 MFS262091 MPO262091 MZK262091 NJG262091 NTC262091 OCY262091 OMU262091 OWQ262091 PGM262091 PQI262091 QAE262091 QKA262091 QTW262091 RDS262091 RNO262091 RXK262091 SHG262091 SRC262091 TAY262091 TKU262091 TUQ262091 UEM262091 UOI262091 UYE262091 VIA262091 VRW262091 WBS262091 WLO262091 WVK262091 C327627 IY327627 SU327627 ACQ327627 AMM327627 AWI327627 BGE327627 BQA327627 BZW327627 CJS327627 CTO327627 DDK327627 DNG327627 DXC327627 EGY327627 EQU327627 FAQ327627 FKM327627 FUI327627 GEE327627 GOA327627 GXW327627 HHS327627 HRO327627 IBK327627 ILG327627 IVC327627 JEY327627 JOU327627 JYQ327627 KIM327627 KSI327627 LCE327627 LMA327627 LVW327627 MFS327627 MPO327627 MZK327627 NJG327627 NTC327627 OCY327627 OMU327627 OWQ327627 PGM327627 PQI327627 QAE327627 QKA327627 QTW327627 RDS327627 RNO327627 RXK327627 SHG327627 SRC327627 TAY327627 TKU327627 TUQ327627 UEM327627 UOI327627 UYE327627 VIA327627 VRW327627 WBS327627 WLO327627 WVK327627 C393163 IY393163 SU393163 ACQ393163 AMM393163 AWI393163 BGE393163 BQA393163 BZW393163 CJS393163 CTO393163 DDK393163 DNG393163 DXC393163 EGY393163 EQU393163 FAQ393163 FKM393163 FUI393163 GEE393163 GOA393163 GXW393163 HHS393163 HRO393163 IBK393163 ILG393163 IVC393163 JEY393163 JOU393163 JYQ393163 KIM393163 KSI393163 LCE393163 LMA393163 LVW393163 MFS393163 MPO393163 MZK393163 NJG393163 NTC393163 OCY393163 OMU393163 OWQ393163 PGM393163 PQI393163 QAE393163 QKA393163 QTW393163 RDS393163 RNO393163 RXK393163 SHG393163 SRC393163 TAY393163 TKU393163 TUQ393163 UEM393163 UOI393163 UYE393163 VIA393163 VRW393163 WBS393163 WLO393163 WVK393163 C458699 IY458699 SU458699 ACQ458699 AMM458699 AWI458699 BGE458699 BQA458699 BZW458699 CJS458699 CTO458699 DDK458699 DNG458699 DXC458699 EGY458699 EQU458699 FAQ458699 FKM458699 FUI458699 GEE458699 GOA458699 GXW458699 HHS458699 HRO458699 IBK458699 ILG458699 IVC458699 JEY458699 JOU458699 JYQ458699 KIM458699 KSI458699 LCE458699 LMA458699 LVW458699 MFS458699 MPO458699 MZK458699 NJG458699 NTC458699 OCY458699 OMU458699 OWQ458699 PGM458699 PQI458699 QAE458699 QKA458699 QTW458699 RDS458699 RNO458699 RXK458699 SHG458699 SRC458699 TAY458699 TKU458699 TUQ458699 UEM458699 UOI458699 UYE458699 VIA458699 VRW458699 WBS458699 WLO458699 WVK458699 C524235 IY524235 SU524235 ACQ524235 AMM524235 AWI524235 BGE524235 BQA524235 BZW524235 CJS524235 CTO524235 DDK524235 DNG524235 DXC524235 EGY524235 EQU524235 FAQ524235 FKM524235 FUI524235 GEE524235 GOA524235 GXW524235 HHS524235 HRO524235 IBK524235 ILG524235 IVC524235 JEY524235 JOU524235 JYQ524235 KIM524235 KSI524235 LCE524235 LMA524235 LVW524235 MFS524235 MPO524235 MZK524235 NJG524235 NTC524235 OCY524235 OMU524235 OWQ524235 PGM524235 PQI524235 QAE524235 QKA524235 QTW524235 RDS524235 RNO524235 RXK524235 SHG524235 SRC524235 TAY524235 TKU524235 TUQ524235 UEM524235 UOI524235 UYE524235 VIA524235 VRW524235 WBS524235 WLO524235 WVK524235 C589771 IY589771 SU589771 ACQ589771 AMM589771 AWI589771 BGE589771 BQA589771 BZW589771 CJS589771 CTO589771 DDK589771 DNG589771 DXC589771 EGY589771 EQU589771 FAQ589771 FKM589771 FUI589771 GEE589771 GOA589771 GXW589771 HHS589771 HRO589771 IBK589771 ILG589771 IVC589771 JEY589771 JOU589771 JYQ589771 KIM589771 KSI589771 LCE589771 LMA589771 LVW589771 MFS589771 MPO589771 MZK589771 NJG589771 NTC589771 OCY589771 OMU589771 OWQ589771 PGM589771 PQI589771 QAE589771 QKA589771 QTW589771 RDS589771 RNO589771 RXK589771 SHG589771 SRC589771 TAY589771 TKU589771 TUQ589771 UEM589771 UOI589771 UYE589771 VIA589771 VRW589771 WBS589771 WLO589771 WVK589771 C655307 IY655307 SU655307 ACQ655307 AMM655307 AWI655307 BGE655307 BQA655307 BZW655307 CJS655307 CTO655307 DDK655307 DNG655307 DXC655307 EGY655307 EQU655307 FAQ655307 FKM655307 FUI655307 GEE655307 GOA655307 GXW655307 HHS655307 HRO655307 IBK655307 ILG655307 IVC655307 JEY655307 JOU655307 JYQ655307 KIM655307 KSI655307 LCE655307 LMA655307 LVW655307 MFS655307 MPO655307 MZK655307 NJG655307 NTC655307 OCY655307 OMU655307 OWQ655307 PGM655307 PQI655307 QAE655307 QKA655307 QTW655307 RDS655307 RNO655307 RXK655307 SHG655307 SRC655307 TAY655307 TKU655307 TUQ655307 UEM655307 UOI655307 UYE655307 VIA655307 VRW655307 WBS655307 WLO655307 WVK655307 C720843 IY720843 SU720843 ACQ720843 AMM720843 AWI720843 BGE720843 BQA720843 BZW720843 CJS720843 CTO720843 DDK720843 DNG720843 DXC720843 EGY720843 EQU720843 FAQ720843 FKM720843 FUI720843 GEE720843 GOA720843 GXW720843 HHS720843 HRO720843 IBK720843 ILG720843 IVC720843 JEY720843 JOU720843 JYQ720843 KIM720843 KSI720843 LCE720843 LMA720843 LVW720843 MFS720843 MPO720843 MZK720843 NJG720843 NTC720843 OCY720843 OMU720843 OWQ720843 PGM720843 PQI720843 QAE720843 QKA720843 QTW720843 RDS720843 RNO720843 RXK720843 SHG720843 SRC720843 TAY720843 TKU720843 TUQ720843 UEM720843 UOI720843 UYE720843 VIA720843 VRW720843 WBS720843 WLO720843 WVK720843 C786379 IY786379 SU786379 ACQ786379 AMM786379 AWI786379 BGE786379 BQA786379 BZW786379 CJS786379 CTO786379 DDK786379 DNG786379 DXC786379 EGY786379 EQU786379 FAQ786379 FKM786379 FUI786379 GEE786379 GOA786379 GXW786379 HHS786379 HRO786379 IBK786379 ILG786379 IVC786379 JEY786379 JOU786379 JYQ786379 KIM786379 KSI786379 LCE786379 LMA786379 LVW786379 MFS786379 MPO786379 MZK786379 NJG786379 NTC786379 OCY786379 OMU786379 OWQ786379 PGM786379 PQI786379 QAE786379 QKA786379 QTW786379 RDS786379 RNO786379 RXK786379 SHG786379 SRC786379 TAY786379 TKU786379 TUQ786379 UEM786379 UOI786379 UYE786379 VIA786379 VRW786379 WBS786379 WLO786379 WVK786379 C851915 IY851915 SU851915 ACQ851915 AMM851915 AWI851915 BGE851915 BQA851915 BZW851915 CJS851915 CTO851915 DDK851915 DNG851915 DXC851915 EGY851915 EQU851915 FAQ851915 FKM851915 FUI851915 GEE851915 GOA851915 GXW851915 HHS851915 HRO851915 IBK851915 ILG851915 IVC851915 JEY851915 JOU851915 JYQ851915 KIM851915 KSI851915 LCE851915 LMA851915 LVW851915 MFS851915 MPO851915 MZK851915 NJG851915 NTC851915 OCY851915 OMU851915 OWQ851915 PGM851915 PQI851915 QAE851915 QKA851915 QTW851915 RDS851915 RNO851915 RXK851915 SHG851915 SRC851915 TAY851915 TKU851915 TUQ851915 UEM851915 UOI851915 UYE851915 VIA851915 VRW851915 WBS851915 WLO851915 WVK851915 C917451 IY917451 SU917451 ACQ917451 AMM917451 AWI917451 BGE917451 BQA917451 BZW917451 CJS917451 CTO917451 DDK917451 DNG917451 DXC917451 EGY917451 EQU917451 FAQ917451 FKM917451 FUI917451 GEE917451 GOA917451 GXW917451 HHS917451 HRO917451 IBK917451 ILG917451 IVC917451 JEY917451 JOU917451 JYQ917451 KIM917451 KSI917451 LCE917451 LMA917451 LVW917451 MFS917451 MPO917451 MZK917451 NJG917451 NTC917451 OCY917451 OMU917451 OWQ917451 PGM917451 PQI917451 QAE917451 QKA917451 QTW917451 RDS917451 RNO917451 RXK917451 SHG917451 SRC917451 TAY917451 TKU917451 TUQ917451 UEM917451 UOI917451 UYE917451 VIA917451 VRW917451 WBS917451 WLO917451 WVK917451 C982987 IY982987 SU982987 ACQ982987 AMM982987 AWI982987 BGE982987 BQA982987 BZW982987 CJS982987 CTO982987 DDK982987 DNG982987 DXC982987 EGY982987 EQU982987 FAQ982987 FKM982987 FUI982987 GEE982987 GOA982987 GXW982987 HHS982987 HRO982987 IBK982987 ILG982987 IVC982987 JEY982987 JOU982987 JYQ982987 KIM982987 KSI982987 LCE982987 LMA982987 LVW982987 MFS982987 MPO982987 MZK982987 NJG982987 NTC982987 OCY982987 OMU982987 OWQ982987 PGM982987 PQI982987 QAE982987 QKA982987 QTW982987 RDS982987 RNO982987 RXK982987 SHG982987 SRC982987 TAY982987 TKU982987 TUQ982987 UEM982987 UOI982987 UYE982987 VIA982987 VRW982987 WBS982987 WLO982987 WVK982987 B65484:C65509 IX65484:IY65509 ST65484:SU65509 ACP65484:ACQ65509 AML65484:AMM65509 AWH65484:AWI65509 BGD65484:BGE65509 BPZ65484:BQA65509 BZV65484:BZW65509 CJR65484:CJS65509 CTN65484:CTO65509 DDJ65484:DDK65509 DNF65484:DNG65509 DXB65484:DXC65509 EGX65484:EGY65509 EQT65484:EQU65509 FAP65484:FAQ65509 FKL65484:FKM65509 FUH65484:FUI65509 GED65484:GEE65509 GNZ65484:GOA65509 GXV65484:GXW65509 HHR65484:HHS65509 HRN65484:HRO65509 IBJ65484:IBK65509 ILF65484:ILG65509 IVB65484:IVC65509 JEX65484:JEY65509 JOT65484:JOU65509 JYP65484:JYQ65509 KIL65484:KIM65509 KSH65484:KSI65509 LCD65484:LCE65509 LLZ65484:LMA65509 LVV65484:LVW65509 MFR65484:MFS65509 MPN65484:MPO65509 MZJ65484:MZK65509 NJF65484:NJG65509 NTB65484:NTC65509 OCX65484:OCY65509 OMT65484:OMU65509 OWP65484:OWQ65509 PGL65484:PGM65509 PQH65484:PQI65509 QAD65484:QAE65509 QJZ65484:QKA65509 QTV65484:QTW65509 RDR65484:RDS65509 RNN65484:RNO65509 RXJ65484:RXK65509 SHF65484:SHG65509 SRB65484:SRC65509 TAX65484:TAY65509 TKT65484:TKU65509 TUP65484:TUQ65509 UEL65484:UEM65509 UOH65484:UOI65509 UYD65484:UYE65509 VHZ65484:VIA65509 VRV65484:VRW65509 WBR65484:WBS65509 WLN65484:WLO65509 WVJ65484:WVK65509 B131020:C131045 IX131020:IY131045 ST131020:SU131045 ACP131020:ACQ131045 AML131020:AMM131045 AWH131020:AWI131045 BGD131020:BGE131045 BPZ131020:BQA131045 BZV131020:BZW131045 CJR131020:CJS131045 CTN131020:CTO131045 DDJ131020:DDK131045 DNF131020:DNG131045 DXB131020:DXC131045 EGX131020:EGY131045 EQT131020:EQU131045 FAP131020:FAQ131045 FKL131020:FKM131045 FUH131020:FUI131045 GED131020:GEE131045 GNZ131020:GOA131045 GXV131020:GXW131045 HHR131020:HHS131045 HRN131020:HRO131045 IBJ131020:IBK131045 ILF131020:ILG131045 IVB131020:IVC131045 JEX131020:JEY131045 JOT131020:JOU131045 JYP131020:JYQ131045 KIL131020:KIM131045 KSH131020:KSI131045 LCD131020:LCE131045 LLZ131020:LMA131045 LVV131020:LVW131045 MFR131020:MFS131045 MPN131020:MPO131045 MZJ131020:MZK131045 NJF131020:NJG131045 NTB131020:NTC131045 OCX131020:OCY131045 OMT131020:OMU131045 OWP131020:OWQ131045 PGL131020:PGM131045 PQH131020:PQI131045 QAD131020:QAE131045 QJZ131020:QKA131045 QTV131020:QTW131045 RDR131020:RDS131045 RNN131020:RNO131045 RXJ131020:RXK131045 SHF131020:SHG131045 SRB131020:SRC131045 TAX131020:TAY131045 TKT131020:TKU131045 TUP131020:TUQ131045 UEL131020:UEM131045 UOH131020:UOI131045 UYD131020:UYE131045 VHZ131020:VIA131045 VRV131020:VRW131045 WBR131020:WBS131045 WLN131020:WLO131045 WVJ131020:WVK131045 B196556:C196581 IX196556:IY196581 ST196556:SU196581 ACP196556:ACQ196581 AML196556:AMM196581 AWH196556:AWI196581 BGD196556:BGE196581 BPZ196556:BQA196581 BZV196556:BZW196581 CJR196556:CJS196581 CTN196556:CTO196581 DDJ196556:DDK196581 DNF196556:DNG196581 DXB196556:DXC196581 EGX196556:EGY196581 EQT196556:EQU196581 FAP196556:FAQ196581 FKL196556:FKM196581 FUH196556:FUI196581 GED196556:GEE196581 GNZ196556:GOA196581 GXV196556:GXW196581 HHR196556:HHS196581 HRN196556:HRO196581 IBJ196556:IBK196581 ILF196556:ILG196581 IVB196556:IVC196581 JEX196556:JEY196581 JOT196556:JOU196581 JYP196556:JYQ196581 KIL196556:KIM196581 KSH196556:KSI196581 LCD196556:LCE196581 LLZ196556:LMA196581 LVV196556:LVW196581 MFR196556:MFS196581 MPN196556:MPO196581 MZJ196556:MZK196581 NJF196556:NJG196581 NTB196556:NTC196581 OCX196556:OCY196581 OMT196556:OMU196581 OWP196556:OWQ196581 PGL196556:PGM196581 PQH196556:PQI196581 QAD196556:QAE196581 QJZ196556:QKA196581 QTV196556:QTW196581 RDR196556:RDS196581 RNN196556:RNO196581 RXJ196556:RXK196581 SHF196556:SHG196581 SRB196556:SRC196581 TAX196556:TAY196581 TKT196556:TKU196581 TUP196556:TUQ196581 UEL196556:UEM196581 UOH196556:UOI196581 UYD196556:UYE196581 VHZ196556:VIA196581 VRV196556:VRW196581 WBR196556:WBS196581 WLN196556:WLO196581 WVJ196556:WVK196581 B262092:C262117 IX262092:IY262117 ST262092:SU262117 ACP262092:ACQ262117 AML262092:AMM262117 AWH262092:AWI262117 BGD262092:BGE262117 BPZ262092:BQA262117 BZV262092:BZW262117 CJR262092:CJS262117 CTN262092:CTO262117 DDJ262092:DDK262117 DNF262092:DNG262117 DXB262092:DXC262117 EGX262092:EGY262117 EQT262092:EQU262117 FAP262092:FAQ262117 FKL262092:FKM262117 FUH262092:FUI262117 GED262092:GEE262117 GNZ262092:GOA262117 GXV262092:GXW262117 HHR262092:HHS262117 HRN262092:HRO262117 IBJ262092:IBK262117 ILF262092:ILG262117 IVB262092:IVC262117 JEX262092:JEY262117 JOT262092:JOU262117 JYP262092:JYQ262117 KIL262092:KIM262117 KSH262092:KSI262117 LCD262092:LCE262117 LLZ262092:LMA262117 LVV262092:LVW262117 MFR262092:MFS262117 MPN262092:MPO262117 MZJ262092:MZK262117 NJF262092:NJG262117 NTB262092:NTC262117 OCX262092:OCY262117 OMT262092:OMU262117 OWP262092:OWQ262117 PGL262092:PGM262117 PQH262092:PQI262117 QAD262092:QAE262117 QJZ262092:QKA262117 QTV262092:QTW262117 RDR262092:RDS262117 RNN262092:RNO262117 RXJ262092:RXK262117 SHF262092:SHG262117 SRB262092:SRC262117 TAX262092:TAY262117 TKT262092:TKU262117 TUP262092:TUQ262117 UEL262092:UEM262117 UOH262092:UOI262117 UYD262092:UYE262117 VHZ262092:VIA262117 VRV262092:VRW262117 WBR262092:WBS262117 WLN262092:WLO262117 WVJ262092:WVK262117 B327628:C327653 IX327628:IY327653 ST327628:SU327653 ACP327628:ACQ327653 AML327628:AMM327653 AWH327628:AWI327653 BGD327628:BGE327653 BPZ327628:BQA327653 BZV327628:BZW327653 CJR327628:CJS327653 CTN327628:CTO327653 DDJ327628:DDK327653 DNF327628:DNG327653 DXB327628:DXC327653 EGX327628:EGY327653 EQT327628:EQU327653 FAP327628:FAQ327653 FKL327628:FKM327653 FUH327628:FUI327653 GED327628:GEE327653 GNZ327628:GOA327653 GXV327628:GXW327653 HHR327628:HHS327653 HRN327628:HRO327653 IBJ327628:IBK327653 ILF327628:ILG327653 IVB327628:IVC327653 JEX327628:JEY327653 JOT327628:JOU327653 JYP327628:JYQ327653 KIL327628:KIM327653 KSH327628:KSI327653 LCD327628:LCE327653 LLZ327628:LMA327653 LVV327628:LVW327653 MFR327628:MFS327653 MPN327628:MPO327653 MZJ327628:MZK327653 NJF327628:NJG327653 NTB327628:NTC327653 OCX327628:OCY327653 OMT327628:OMU327653 OWP327628:OWQ327653 PGL327628:PGM327653 PQH327628:PQI327653 QAD327628:QAE327653 QJZ327628:QKA327653 QTV327628:QTW327653 RDR327628:RDS327653 RNN327628:RNO327653 RXJ327628:RXK327653 SHF327628:SHG327653 SRB327628:SRC327653 TAX327628:TAY327653 TKT327628:TKU327653 TUP327628:TUQ327653 UEL327628:UEM327653 UOH327628:UOI327653 UYD327628:UYE327653 VHZ327628:VIA327653 VRV327628:VRW327653 WBR327628:WBS327653 WLN327628:WLO327653 WVJ327628:WVK327653 B393164:C393189 IX393164:IY393189 ST393164:SU393189 ACP393164:ACQ393189 AML393164:AMM393189 AWH393164:AWI393189 BGD393164:BGE393189 BPZ393164:BQA393189 BZV393164:BZW393189 CJR393164:CJS393189 CTN393164:CTO393189 DDJ393164:DDK393189 DNF393164:DNG393189 DXB393164:DXC393189 EGX393164:EGY393189 EQT393164:EQU393189 FAP393164:FAQ393189 FKL393164:FKM393189 FUH393164:FUI393189 GED393164:GEE393189 GNZ393164:GOA393189 GXV393164:GXW393189 HHR393164:HHS393189 HRN393164:HRO393189 IBJ393164:IBK393189 ILF393164:ILG393189 IVB393164:IVC393189 JEX393164:JEY393189 JOT393164:JOU393189 JYP393164:JYQ393189 KIL393164:KIM393189 KSH393164:KSI393189 LCD393164:LCE393189 LLZ393164:LMA393189 LVV393164:LVW393189 MFR393164:MFS393189 MPN393164:MPO393189 MZJ393164:MZK393189 NJF393164:NJG393189 NTB393164:NTC393189 OCX393164:OCY393189 OMT393164:OMU393189 OWP393164:OWQ393189 PGL393164:PGM393189 PQH393164:PQI393189 QAD393164:QAE393189 QJZ393164:QKA393189 QTV393164:QTW393189 RDR393164:RDS393189 RNN393164:RNO393189 RXJ393164:RXK393189 SHF393164:SHG393189 SRB393164:SRC393189 TAX393164:TAY393189 TKT393164:TKU393189 TUP393164:TUQ393189 UEL393164:UEM393189 UOH393164:UOI393189 UYD393164:UYE393189 VHZ393164:VIA393189 VRV393164:VRW393189 WBR393164:WBS393189 WLN393164:WLO393189 WVJ393164:WVK393189 B458700:C458725 IX458700:IY458725 ST458700:SU458725 ACP458700:ACQ458725 AML458700:AMM458725 AWH458700:AWI458725 BGD458700:BGE458725 BPZ458700:BQA458725 BZV458700:BZW458725 CJR458700:CJS458725 CTN458700:CTO458725 DDJ458700:DDK458725 DNF458700:DNG458725 DXB458700:DXC458725 EGX458700:EGY458725 EQT458700:EQU458725 FAP458700:FAQ458725 FKL458700:FKM458725 FUH458700:FUI458725 GED458700:GEE458725 GNZ458700:GOA458725 GXV458700:GXW458725 HHR458700:HHS458725 HRN458700:HRO458725 IBJ458700:IBK458725 ILF458700:ILG458725 IVB458700:IVC458725 JEX458700:JEY458725 JOT458700:JOU458725 JYP458700:JYQ458725 KIL458700:KIM458725 KSH458700:KSI458725 LCD458700:LCE458725 LLZ458700:LMA458725 LVV458700:LVW458725 MFR458700:MFS458725 MPN458700:MPO458725 MZJ458700:MZK458725 NJF458700:NJG458725 NTB458700:NTC458725 OCX458700:OCY458725 OMT458700:OMU458725 OWP458700:OWQ458725 PGL458700:PGM458725 PQH458700:PQI458725 QAD458700:QAE458725 QJZ458700:QKA458725 QTV458700:QTW458725 RDR458700:RDS458725 RNN458700:RNO458725 RXJ458700:RXK458725 SHF458700:SHG458725 SRB458700:SRC458725 TAX458700:TAY458725 TKT458700:TKU458725 TUP458700:TUQ458725 UEL458700:UEM458725 UOH458700:UOI458725 UYD458700:UYE458725 VHZ458700:VIA458725 VRV458700:VRW458725 WBR458700:WBS458725 WLN458700:WLO458725 WVJ458700:WVK458725 B524236:C524261 IX524236:IY524261 ST524236:SU524261 ACP524236:ACQ524261 AML524236:AMM524261 AWH524236:AWI524261 BGD524236:BGE524261 BPZ524236:BQA524261 BZV524236:BZW524261 CJR524236:CJS524261 CTN524236:CTO524261 DDJ524236:DDK524261 DNF524236:DNG524261 DXB524236:DXC524261 EGX524236:EGY524261 EQT524236:EQU524261 FAP524236:FAQ524261 FKL524236:FKM524261 FUH524236:FUI524261 GED524236:GEE524261 GNZ524236:GOA524261 GXV524236:GXW524261 HHR524236:HHS524261 HRN524236:HRO524261 IBJ524236:IBK524261 ILF524236:ILG524261 IVB524236:IVC524261 JEX524236:JEY524261 JOT524236:JOU524261 JYP524236:JYQ524261 KIL524236:KIM524261 KSH524236:KSI524261 LCD524236:LCE524261 LLZ524236:LMA524261 LVV524236:LVW524261 MFR524236:MFS524261 MPN524236:MPO524261 MZJ524236:MZK524261 NJF524236:NJG524261 NTB524236:NTC524261 OCX524236:OCY524261 OMT524236:OMU524261 OWP524236:OWQ524261 PGL524236:PGM524261 PQH524236:PQI524261 QAD524236:QAE524261 QJZ524236:QKA524261 QTV524236:QTW524261 RDR524236:RDS524261 RNN524236:RNO524261 RXJ524236:RXK524261 SHF524236:SHG524261 SRB524236:SRC524261 TAX524236:TAY524261 TKT524236:TKU524261 TUP524236:TUQ524261 UEL524236:UEM524261 UOH524236:UOI524261 UYD524236:UYE524261 VHZ524236:VIA524261 VRV524236:VRW524261 WBR524236:WBS524261 WLN524236:WLO524261 WVJ524236:WVK524261 B589772:C589797 IX589772:IY589797 ST589772:SU589797 ACP589772:ACQ589797 AML589772:AMM589797 AWH589772:AWI589797 BGD589772:BGE589797 BPZ589772:BQA589797 BZV589772:BZW589797 CJR589772:CJS589797 CTN589772:CTO589797 DDJ589772:DDK589797 DNF589772:DNG589797 DXB589772:DXC589797 EGX589772:EGY589797 EQT589772:EQU589797 FAP589772:FAQ589797 FKL589772:FKM589797 FUH589772:FUI589797 GED589772:GEE589797 GNZ589772:GOA589797 GXV589772:GXW589797 HHR589772:HHS589797 HRN589772:HRO589797 IBJ589772:IBK589797 ILF589772:ILG589797 IVB589772:IVC589797 JEX589772:JEY589797 JOT589772:JOU589797 JYP589772:JYQ589797 KIL589772:KIM589797 KSH589772:KSI589797 LCD589772:LCE589797 LLZ589772:LMA589797 LVV589772:LVW589797 MFR589772:MFS589797 MPN589772:MPO589797 MZJ589772:MZK589797 NJF589772:NJG589797 NTB589772:NTC589797 OCX589772:OCY589797 OMT589772:OMU589797 OWP589772:OWQ589797 PGL589772:PGM589797 PQH589772:PQI589797 QAD589772:QAE589797 QJZ589772:QKA589797 QTV589772:QTW589797 RDR589772:RDS589797 RNN589772:RNO589797 RXJ589772:RXK589797 SHF589772:SHG589797 SRB589772:SRC589797 TAX589772:TAY589797 TKT589772:TKU589797 TUP589772:TUQ589797 UEL589772:UEM589797 UOH589772:UOI589797 UYD589772:UYE589797 VHZ589772:VIA589797 VRV589772:VRW589797 WBR589772:WBS589797 WLN589772:WLO589797 WVJ589772:WVK589797 B655308:C655333 IX655308:IY655333 ST655308:SU655333 ACP655308:ACQ655333 AML655308:AMM655333 AWH655308:AWI655333 BGD655308:BGE655333 BPZ655308:BQA655333 BZV655308:BZW655333 CJR655308:CJS655333 CTN655308:CTO655333 DDJ655308:DDK655333 DNF655308:DNG655333 DXB655308:DXC655333 EGX655308:EGY655333 EQT655308:EQU655333 FAP655308:FAQ655333 FKL655308:FKM655333 FUH655308:FUI655333 GED655308:GEE655333 GNZ655308:GOA655333 GXV655308:GXW655333 HHR655308:HHS655333 HRN655308:HRO655333 IBJ655308:IBK655333 ILF655308:ILG655333 IVB655308:IVC655333 JEX655308:JEY655333 JOT655308:JOU655333 JYP655308:JYQ655333 KIL655308:KIM655333 KSH655308:KSI655333 LCD655308:LCE655333 LLZ655308:LMA655333 LVV655308:LVW655333 MFR655308:MFS655333 MPN655308:MPO655333 MZJ655308:MZK655333 NJF655308:NJG655333 NTB655308:NTC655333 OCX655308:OCY655333 OMT655308:OMU655333 OWP655308:OWQ655333 PGL655308:PGM655333 PQH655308:PQI655333 QAD655308:QAE655333 QJZ655308:QKA655333 QTV655308:QTW655333 RDR655308:RDS655333 RNN655308:RNO655333 RXJ655308:RXK655333 SHF655308:SHG655333 SRB655308:SRC655333 TAX655308:TAY655333 TKT655308:TKU655333 TUP655308:TUQ655333 UEL655308:UEM655333 UOH655308:UOI655333 UYD655308:UYE655333 VHZ655308:VIA655333 VRV655308:VRW655333 WBR655308:WBS655333 WLN655308:WLO655333 WVJ655308:WVK655333 B720844:C720869 IX720844:IY720869 ST720844:SU720869 ACP720844:ACQ720869 AML720844:AMM720869 AWH720844:AWI720869 BGD720844:BGE720869 BPZ720844:BQA720869 BZV720844:BZW720869 CJR720844:CJS720869 CTN720844:CTO720869 DDJ720844:DDK720869 DNF720844:DNG720869 DXB720844:DXC720869 EGX720844:EGY720869 EQT720844:EQU720869 FAP720844:FAQ720869 FKL720844:FKM720869 FUH720844:FUI720869 GED720844:GEE720869 GNZ720844:GOA720869 GXV720844:GXW720869 HHR720844:HHS720869 HRN720844:HRO720869 IBJ720844:IBK720869 ILF720844:ILG720869 IVB720844:IVC720869 JEX720844:JEY720869 JOT720844:JOU720869 JYP720844:JYQ720869 KIL720844:KIM720869 KSH720844:KSI720869 LCD720844:LCE720869 LLZ720844:LMA720869 LVV720844:LVW720869 MFR720844:MFS720869 MPN720844:MPO720869 MZJ720844:MZK720869 NJF720844:NJG720869 NTB720844:NTC720869 OCX720844:OCY720869 OMT720844:OMU720869 OWP720844:OWQ720869 PGL720844:PGM720869 PQH720844:PQI720869 QAD720844:QAE720869 QJZ720844:QKA720869 QTV720844:QTW720869 RDR720844:RDS720869 RNN720844:RNO720869 RXJ720844:RXK720869 SHF720844:SHG720869 SRB720844:SRC720869 TAX720844:TAY720869 TKT720844:TKU720869 TUP720844:TUQ720869 UEL720844:UEM720869 UOH720844:UOI720869 UYD720844:UYE720869 VHZ720844:VIA720869 VRV720844:VRW720869 WBR720844:WBS720869 WLN720844:WLO720869 WVJ720844:WVK720869 B786380:C786405 IX786380:IY786405 ST786380:SU786405 ACP786380:ACQ786405 AML786380:AMM786405 AWH786380:AWI786405 BGD786380:BGE786405 BPZ786380:BQA786405 BZV786380:BZW786405 CJR786380:CJS786405 CTN786380:CTO786405 DDJ786380:DDK786405 DNF786380:DNG786405 DXB786380:DXC786405 EGX786380:EGY786405 EQT786380:EQU786405 FAP786380:FAQ786405 FKL786380:FKM786405 FUH786380:FUI786405 GED786380:GEE786405 GNZ786380:GOA786405 GXV786380:GXW786405 HHR786380:HHS786405 HRN786380:HRO786405 IBJ786380:IBK786405 ILF786380:ILG786405 IVB786380:IVC786405 JEX786380:JEY786405 JOT786380:JOU786405 JYP786380:JYQ786405 KIL786380:KIM786405 KSH786380:KSI786405 LCD786380:LCE786405 LLZ786380:LMA786405 LVV786380:LVW786405 MFR786380:MFS786405 MPN786380:MPO786405 MZJ786380:MZK786405 NJF786380:NJG786405 NTB786380:NTC786405 OCX786380:OCY786405 OMT786380:OMU786405 OWP786380:OWQ786405 PGL786380:PGM786405 PQH786380:PQI786405 QAD786380:QAE786405 QJZ786380:QKA786405 QTV786380:QTW786405 RDR786380:RDS786405 RNN786380:RNO786405 RXJ786380:RXK786405 SHF786380:SHG786405 SRB786380:SRC786405 TAX786380:TAY786405 TKT786380:TKU786405 TUP786380:TUQ786405 UEL786380:UEM786405 UOH786380:UOI786405 UYD786380:UYE786405 VHZ786380:VIA786405 VRV786380:VRW786405 WBR786380:WBS786405 WLN786380:WLO786405 WVJ786380:WVK786405 B851916:C851941 IX851916:IY851941 ST851916:SU851941 ACP851916:ACQ851941 AML851916:AMM851941 AWH851916:AWI851941 BGD851916:BGE851941 BPZ851916:BQA851941 BZV851916:BZW851941 CJR851916:CJS851941 CTN851916:CTO851941 DDJ851916:DDK851941 DNF851916:DNG851941 DXB851916:DXC851941 EGX851916:EGY851941 EQT851916:EQU851941 FAP851916:FAQ851941 FKL851916:FKM851941 FUH851916:FUI851941 GED851916:GEE851941 GNZ851916:GOA851941 GXV851916:GXW851941 HHR851916:HHS851941 HRN851916:HRO851941 IBJ851916:IBK851941 ILF851916:ILG851941 IVB851916:IVC851941 JEX851916:JEY851941 JOT851916:JOU851941 JYP851916:JYQ851941 KIL851916:KIM851941 KSH851916:KSI851941 LCD851916:LCE851941 LLZ851916:LMA851941 LVV851916:LVW851941 MFR851916:MFS851941 MPN851916:MPO851941 MZJ851916:MZK851941 NJF851916:NJG851941 NTB851916:NTC851941 OCX851916:OCY851941 OMT851916:OMU851941 OWP851916:OWQ851941 PGL851916:PGM851941 PQH851916:PQI851941 QAD851916:QAE851941 QJZ851916:QKA851941 QTV851916:QTW851941 RDR851916:RDS851941 RNN851916:RNO851941 RXJ851916:RXK851941 SHF851916:SHG851941 SRB851916:SRC851941 TAX851916:TAY851941 TKT851916:TKU851941 TUP851916:TUQ851941 UEL851916:UEM851941 UOH851916:UOI851941 UYD851916:UYE851941 VHZ851916:VIA851941 VRV851916:VRW851941 WBR851916:WBS851941 WLN851916:WLO851941 WVJ851916:WVK851941 B917452:C917477 IX917452:IY917477 ST917452:SU917477 ACP917452:ACQ917477 AML917452:AMM917477 AWH917452:AWI917477 BGD917452:BGE917477 BPZ917452:BQA917477 BZV917452:BZW917477 CJR917452:CJS917477 CTN917452:CTO917477 DDJ917452:DDK917477 DNF917452:DNG917477 DXB917452:DXC917477 EGX917452:EGY917477 EQT917452:EQU917477 FAP917452:FAQ917477 FKL917452:FKM917477 FUH917452:FUI917477 GED917452:GEE917477 GNZ917452:GOA917477 GXV917452:GXW917477 HHR917452:HHS917477 HRN917452:HRO917477 IBJ917452:IBK917477 ILF917452:ILG917477 IVB917452:IVC917477 JEX917452:JEY917477 JOT917452:JOU917477 JYP917452:JYQ917477 KIL917452:KIM917477 KSH917452:KSI917477 LCD917452:LCE917477 LLZ917452:LMA917477 LVV917452:LVW917477 MFR917452:MFS917477 MPN917452:MPO917477 MZJ917452:MZK917477 NJF917452:NJG917477 NTB917452:NTC917477 OCX917452:OCY917477 OMT917452:OMU917477 OWP917452:OWQ917477 PGL917452:PGM917477 PQH917452:PQI917477 QAD917452:QAE917477 QJZ917452:QKA917477 QTV917452:QTW917477 RDR917452:RDS917477 RNN917452:RNO917477 RXJ917452:RXK917477 SHF917452:SHG917477 SRB917452:SRC917477 TAX917452:TAY917477 TKT917452:TKU917477 TUP917452:TUQ917477 UEL917452:UEM917477 UOH917452:UOI917477 UYD917452:UYE917477 VHZ917452:VIA917477 VRV917452:VRW917477 WBR917452:WBS917477 WLN917452:WLO917477 WVJ917452:WVK917477 B982988:C983013 IX982988:IY983013 ST982988:SU983013 ACP982988:ACQ983013 AML982988:AMM983013 AWH982988:AWI983013 BGD982988:BGE983013 BPZ982988:BQA983013 BZV982988:BZW983013 CJR982988:CJS983013 CTN982988:CTO983013 DDJ982988:DDK983013 DNF982988:DNG983013 DXB982988:DXC983013 EGX982988:EGY983013 EQT982988:EQU983013 FAP982988:FAQ983013 FKL982988:FKM983013 FUH982988:FUI983013 GED982988:GEE983013 GNZ982988:GOA983013 GXV982988:GXW983013 HHR982988:HHS983013 HRN982988:HRO983013 IBJ982988:IBK983013 ILF982988:ILG983013 IVB982988:IVC983013 JEX982988:JEY983013 JOT982988:JOU983013 JYP982988:JYQ983013 KIL982988:KIM983013 KSH982988:KSI983013 LCD982988:LCE983013 LLZ982988:LMA983013 LVV982988:LVW983013 MFR982988:MFS983013 MPN982988:MPO983013 MZJ982988:MZK983013 NJF982988:NJG983013 NTB982988:NTC983013 OCX982988:OCY983013 OMT982988:OMU983013 OWP982988:OWQ983013 PGL982988:PGM983013 PQH982988:PQI983013 QAD982988:QAE983013 QJZ982988:QKA983013 QTV982988:QTW983013 RDR982988:RDS983013 RNN982988:RNO983013 RXJ982988:RXK983013 SHF982988:SHG983013 SRB982988:SRC983013 TAX982988:TAY983013 TKT982988:TKU983013 TUP982988:TUQ983013 UEL982988:UEM983013 UOH982988:UOI983013 UYD982988:UYE983013 VHZ982988:VIA983013 VRV982988:VRW983013 WBR982988:WBS983013 WLN982988:WLO983013 WVJ982988:WVK983013 B65440:C65446 IX65440:IY65446 ST65440:SU65446 ACP65440:ACQ65446 AML65440:AMM65446 AWH65440:AWI65446 BGD65440:BGE65446 BPZ65440:BQA65446 BZV65440:BZW65446 CJR65440:CJS65446 CTN65440:CTO65446 DDJ65440:DDK65446 DNF65440:DNG65446 DXB65440:DXC65446 EGX65440:EGY65446 EQT65440:EQU65446 FAP65440:FAQ65446 FKL65440:FKM65446 FUH65440:FUI65446 GED65440:GEE65446 GNZ65440:GOA65446 GXV65440:GXW65446 HHR65440:HHS65446 HRN65440:HRO65446 IBJ65440:IBK65446 ILF65440:ILG65446 IVB65440:IVC65446 JEX65440:JEY65446 JOT65440:JOU65446 JYP65440:JYQ65446 KIL65440:KIM65446 KSH65440:KSI65446 LCD65440:LCE65446 LLZ65440:LMA65446 LVV65440:LVW65446 MFR65440:MFS65446 MPN65440:MPO65446 MZJ65440:MZK65446 NJF65440:NJG65446 NTB65440:NTC65446 OCX65440:OCY65446 OMT65440:OMU65446 OWP65440:OWQ65446 PGL65440:PGM65446 PQH65440:PQI65446 QAD65440:QAE65446 QJZ65440:QKA65446 QTV65440:QTW65446 RDR65440:RDS65446 RNN65440:RNO65446 RXJ65440:RXK65446 SHF65440:SHG65446 SRB65440:SRC65446 TAX65440:TAY65446 TKT65440:TKU65446 TUP65440:TUQ65446 UEL65440:UEM65446 UOH65440:UOI65446 UYD65440:UYE65446 VHZ65440:VIA65446 VRV65440:VRW65446 WBR65440:WBS65446 WLN65440:WLO65446 WVJ65440:WVK65446 B130976:C130982 IX130976:IY130982 ST130976:SU130982 ACP130976:ACQ130982 AML130976:AMM130982 AWH130976:AWI130982 BGD130976:BGE130982 BPZ130976:BQA130982 BZV130976:BZW130982 CJR130976:CJS130982 CTN130976:CTO130982 DDJ130976:DDK130982 DNF130976:DNG130982 DXB130976:DXC130982 EGX130976:EGY130982 EQT130976:EQU130982 FAP130976:FAQ130982 FKL130976:FKM130982 FUH130976:FUI130982 GED130976:GEE130982 GNZ130976:GOA130982 GXV130976:GXW130982 HHR130976:HHS130982 HRN130976:HRO130982 IBJ130976:IBK130982 ILF130976:ILG130982 IVB130976:IVC130982 JEX130976:JEY130982 JOT130976:JOU130982 JYP130976:JYQ130982 KIL130976:KIM130982 KSH130976:KSI130982 LCD130976:LCE130982 LLZ130976:LMA130982 LVV130976:LVW130982 MFR130976:MFS130982 MPN130976:MPO130982 MZJ130976:MZK130982 NJF130976:NJG130982 NTB130976:NTC130982 OCX130976:OCY130982 OMT130976:OMU130982 OWP130976:OWQ130982 PGL130976:PGM130982 PQH130976:PQI130982 QAD130976:QAE130982 QJZ130976:QKA130982 QTV130976:QTW130982 RDR130976:RDS130982 RNN130976:RNO130982 RXJ130976:RXK130982 SHF130976:SHG130982 SRB130976:SRC130982 TAX130976:TAY130982 TKT130976:TKU130982 TUP130976:TUQ130982 UEL130976:UEM130982 UOH130976:UOI130982 UYD130976:UYE130982 VHZ130976:VIA130982 VRV130976:VRW130982 WBR130976:WBS130982 WLN130976:WLO130982 WVJ130976:WVK130982 B196512:C196518 IX196512:IY196518 ST196512:SU196518 ACP196512:ACQ196518 AML196512:AMM196518 AWH196512:AWI196518 BGD196512:BGE196518 BPZ196512:BQA196518 BZV196512:BZW196518 CJR196512:CJS196518 CTN196512:CTO196518 DDJ196512:DDK196518 DNF196512:DNG196518 DXB196512:DXC196518 EGX196512:EGY196518 EQT196512:EQU196518 FAP196512:FAQ196518 FKL196512:FKM196518 FUH196512:FUI196518 GED196512:GEE196518 GNZ196512:GOA196518 GXV196512:GXW196518 HHR196512:HHS196518 HRN196512:HRO196518 IBJ196512:IBK196518 ILF196512:ILG196518 IVB196512:IVC196518 JEX196512:JEY196518 JOT196512:JOU196518 JYP196512:JYQ196518 KIL196512:KIM196518 KSH196512:KSI196518 LCD196512:LCE196518 LLZ196512:LMA196518 LVV196512:LVW196518 MFR196512:MFS196518 MPN196512:MPO196518 MZJ196512:MZK196518 NJF196512:NJG196518 NTB196512:NTC196518 OCX196512:OCY196518 OMT196512:OMU196518 OWP196512:OWQ196518 PGL196512:PGM196518 PQH196512:PQI196518 QAD196512:QAE196518 QJZ196512:QKA196518 QTV196512:QTW196518 RDR196512:RDS196518 RNN196512:RNO196518 RXJ196512:RXK196518 SHF196512:SHG196518 SRB196512:SRC196518 TAX196512:TAY196518 TKT196512:TKU196518 TUP196512:TUQ196518 UEL196512:UEM196518 UOH196512:UOI196518 UYD196512:UYE196518 VHZ196512:VIA196518 VRV196512:VRW196518 WBR196512:WBS196518 WLN196512:WLO196518 WVJ196512:WVK196518 B262048:C262054 IX262048:IY262054 ST262048:SU262054 ACP262048:ACQ262054 AML262048:AMM262054 AWH262048:AWI262054 BGD262048:BGE262054 BPZ262048:BQA262054 BZV262048:BZW262054 CJR262048:CJS262054 CTN262048:CTO262054 DDJ262048:DDK262054 DNF262048:DNG262054 DXB262048:DXC262054 EGX262048:EGY262054 EQT262048:EQU262054 FAP262048:FAQ262054 FKL262048:FKM262054 FUH262048:FUI262054 GED262048:GEE262054 GNZ262048:GOA262054 GXV262048:GXW262054 HHR262048:HHS262054 HRN262048:HRO262054 IBJ262048:IBK262054 ILF262048:ILG262054 IVB262048:IVC262054 JEX262048:JEY262054 JOT262048:JOU262054 JYP262048:JYQ262054 KIL262048:KIM262054 KSH262048:KSI262054 LCD262048:LCE262054 LLZ262048:LMA262054 LVV262048:LVW262054 MFR262048:MFS262054 MPN262048:MPO262054 MZJ262048:MZK262054 NJF262048:NJG262054 NTB262048:NTC262054 OCX262048:OCY262054 OMT262048:OMU262054 OWP262048:OWQ262054 PGL262048:PGM262054 PQH262048:PQI262054 QAD262048:QAE262054 QJZ262048:QKA262054 QTV262048:QTW262054 RDR262048:RDS262054 RNN262048:RNO262054 RXJ262048:RXK262054 SHF262048:SHG262054 SRB262048:SRC262054 TAX262048:TAY262054 TKT262048:TKU262054 TUP262048:TUQ262054 UEL262048:UEM262054 UOH262048:UOI262054 UYD262048:UYE262054 VHZ262048:VIA262054 VRV262048:VRW262054 WBR262048:WBS262054 WLN262048:WLO262054 WVJ262048:WVK262054 B327584:C327590 IX327584:IY327590 ST327584:SU327590 ACP327584:ACQ327590 AML327584:AMM327590 AWH327584:AWI327590 BGD327584:BGE327590 BPZ327584:BQA327590 BZV327584:BZW327590 CJR327584:CJS327590 CTN327584:CTO327590 DDJ327584:DDK327590 DNF327584:DNG327590 DXB327584:DXC327590 EGX327584:EGY327590 EQT327584:EQU327590 FAP327584:FAQ327590 FKL327584:FKM327590 FUH327584:FUI327590 GED327584:GEE327590 GNZ327584:GOA327590 GXV327584:GXW327590 HHR327584:HHS327590 HRN327584:HRO327590 IBJ327584:IBK327590 ILF327584:ILG327590 IVB327584:IVC327590 JEX327584:JEY327590 JOT327584:JOU327590 JYP327584:JYQ327590 KIL327584:KIM327590 KSH327584:KSI327590 LCD327584:LCE327590 LLZ327584:LMA327590 LVV327584:LVW327590 MFR327584:MFS327590 MPN327584:MPO327590 MZJ327584:MZK327590 NJF327584:NJG327590 NTB327584:NTC327590 OCX327584:OCY327590 OMT327584:OMU327590 OWP327584:OWQ327590 PGL327584:PGM327590 PQH327584:PQI327590 QAD327584:QAE327590 QJZ327584:QKA327590 QTV327584:QTW327590 RDR327584:RDS327590 RNN327584:RNO327590 RXJ327584:RXK327590 SHF327584:SHG327590 SRB327584:SRC327590 TAX327584:TAY327590 TKT327584:TKU327590 TUP327584:TUQ327590 UEL327584:UEM327590 UOH327584:UOI327590 UYD327584:UYE327590 VHZ327584:VIA327590 VRV327584:VRW327590 WBR327584:WBS327590 WLN327584:WLO327590 WVJ327584:WVK327590 B393120:C393126 IX393120:IY393126 ST393120:SU393126 ACP393120:ACQ393126 AML393120:AMM393126 AWH393120:AWI393126 BGD393120:BGE393126 BPZ393120:BQA393126 BZV393120:BZW393126 CJR393120:CJS393126 CTN393120:CTO393126 DDJ393120:DDK393126 DNF393120:DNG393126 DXB393120:DXC393126 EGX393120:EGY393126 EQT393120:EQU393126 FAP393120:FAQ393126 FKL393120:FKM393126 FUH393120:FUI393126 GED393120:GEE393126 GNZ393120:GOA393126 GXV393120:GXW393126 HHR393120:HHS393126 HRN393120:HRO393126 IBJ393120:IBK393126 ILF393120:ILG393126 IVB393120:IVC393126 JEX393120:JEY393126 JOT393120:JOU393126 JYP393120:JYQ393126 KIL393120:KIM393126 KSH393120:KSI393126 LCD393120:LCE393126 LLZ393120:LMA393126 LVV393120:LVW393126 MFR393120:MFS393126 MPN393120:MPO393126 MZJ393120:MZK393126 NJF393120:NJG393126 NTB393120:NTC393126 OCX393120:OCY393126 OMT393120:OMU393126 OWP393120:OWQ393126 PGL393120:PGM393126 PQH393120:PQI393126 QAD393120:QAE393126 QJZ393120:QKA393126 QTV393120:QTW393126 RDR393120:RDS393126 RNN393120:RNO393126 RXJ393120:RXK393126 SHF393120:SHG393126 SRB393120:SRC393126 TAX393120:TAY393126 TKT393120:TKU393126 TUP393120:TUQ393126 UEL393120:UEM393126 UOH393120:UOI393126 UYD393120:UYE393126 VHZ393120:VIA393126 VRV393120:VRW393126 WBR393120:WBS393126 WLN393120:WLO393126 WVJ393120:WVK393126 B458656:C458662 IX458656:IY458662 ST458656:SU458662 ACP458656:ACQ458662 AML458656:AMM458662 AWH458656:AWI458662 BGD458656:BGE458662 BPZ458656:BQA458662 BZV458656:BZW458662 CJR458656:CJS458662 CTN458656:CTO458662 DDJ458656:DDK458662 DNF458656:DNG458662 DXB458656:DXC458662 EGX458656:EGY458662 EQT458656:EQU458662 FAP458656:FAQ458662 FKL458656:FKM458662 FUH458656:FUI458662 GED458656:GEE458662 GNZ458656:GOA458662 GXV458656:GXW458662 HHR458656:HHS458662 HRN458656:HRO458662 IBJ458656:IBK458662 ILF458656:ILG458662 IVB458656:IVC458662 JEX458656:JEY458662 JOT458656:JOU458662 JYP458656:JYQ458662 KIL458656:KIM458662 KSH458656:KSI458662 LCD458656:LCE458662 LLZ458656:LMA458662 LVV458656:LVW458662 MFR458656:MFS458662 MPN458656:MPO458662 MZJ458656:MZK458662 NJF458656:NJG458662 NTB458656:NTC458662 OCX458656:OCY458662 OMT458656:OMU458662 OWP458656:OWQ458662 PGL458656:PGM458662 PQH458656:PQI458662 QAD458656:QAE458662 QJZ458656:QKA458662 QTV458656:QTW458662 RDR458656:RDS458662 RNN458656:RNO458662 RXJ458656:RXK458662 SHF458656:SHG458662 SRB458656:SRC458662 TAX458656:TAY458662 TKT458656:TKU458662 TUP458656:TUQ458662 UEL458656:UEM458662 UOH458656:UOI458662 UYD458656:UYE458662 VHZ458656:VIA458662 VRV458656:VRW458662 WBR458656:WBS458662 WLN458656:WLO458662 WVJ458656:WVK458662 B524192:C524198 IX524192:IY524198 ST524192:SU524198 ACP524192:ACQ524198 AML524192:AMM524198 AWH524192:AWI524198 BGD524192:BGE524198 BPZ524192:BQA524198 BZV524192:BZW524198 CJR524192:CJS524198 CTN524192:CTO524198 DDJ524192:DDK524198 DNF524192:DNG524198 DXB524192:DXC524198 EGX524192:EGY524198 EQT524192:EQU524198 FAP524192:FAQ524198 FKL524192:FKM524198 FUH524192:FUI524198 GED524192:GEE524198 GNZ524192:GOA524198 GXV524192:GXW524198 HHR524192:HHS524198 HRN524192:HRO524198 IBJ524192:IBK524198 ILF524192:ILG524198 IVB524192:IVC524198 JEX524192:JEY524198 JOT524192:JOU524198 JYP524192:JYQ524198 KIL524192:KIM524198 KSH524192:KSI524198 LCD524192:LCE524198 LLZ524192:LMA524198 LVV524192:LVW524198 MFR524192:MFS524198 MPN524192:MPO524198 MZJ524192:MZK524198 NJF524192:NJG524198 NTB524192:NTC524198 OCX524192:OCY524198 OMT524192:OMU524198 OWP524192:OWQ524198 PGL524192:PGM524198 PQH524192:PQI524198 QAD524192:QAE524198 QJZ524192:QKA524198 QTV524192:QTW524198 RDR524192:RDS524198 RNN524192:RNO524198 RXJ524192:RXK524198 SHF524192:SHG524198 SRB524192:SRC524198 TAX524192:TAY524198 TKT524192:TKU524198 TUP524192:TUQ524198 UEL524192:UEM524198 UOH524192:UOI524198 UYD524192:UYE524198 VHZ524192:VIA524198 VRV524192:VRW524198 WBR524192:WBS524198 WLN524192:WLO524198 WVJ524192:WVK524198 B589728:C589734 IX589728:IY589734 ST589728:SU589734 ACP589728:ACQ589734 AML589728:AMM589734 AWH589728:AWI589734 BGD589728:BGE589734 BPZ589728:BQA589734 BZV589728:BZW589734 CJR589728:CJS589734 CTN589728:CTO589734 DDJ589728:DDK589734 DNF589728:DNG589734 DXB589728:DXC589734 EGX589728:EGY589734 EQT589728:EQU589734 FAP589728:FAQ589734 FKL589728:FKM589734 FUH589728:FUI589734 GED589728:GEE589734 GNZ589728:GOA589734 GXV589728:GXW589734 HHR589728:HHS589734 HRN589728:HRO589734 IBJ589728:IBK589734 ILF589728:ILG589734 IVB589728:IVC589734 JEX589728:JEY589734 JOT589728:JOU589734 JYP589728:JYQ589734 KIL589728:KIM589734 KSH589728:KSI589734 LCD589728:LCE589734 LLZ589728:LMA589734 LVV589728:LVW589734 MFR589728:MFS589734 MPN589728:MPO589734 MZJ589728:MZK589734 NJF589728:NJG589734 NTB589728:NTC589734 OCX589728:OCY589734 OMT589728:OMU589734 OWP589728:OWQ589734 PGL589728:PGM589734 PQH589728:PQI589734 QAD589728:QAE589734 QJZ589728:QKA589734 QTV589728:QTW589734 RDR589728:RDS589734 RNN589728:RNO589734 RXJ589728:RXK589734 SHF589728:SHG589734 SRB589728:SRC589734 TAX589728:TAY589734 TKT589728:TKU589734 TUP589728:TUQ589734 UEL589728:UEM589734 UOH589728:UOI589734 UYD589728:UYE589734 VHZ589728:VIA589734 VRV589728:VRW589734 WBR589728:WBS589734 WLN589728:WLO589734 WVJ589728:WVK589734 B655264:C655270 IX655264:IY655270 ST655264:SU655270 ACP655264:ACQ655270 AML655264:AMM655270 AWH655264:AWI655270 BGD655264:BGE655270 BPZ655264:BQA655270 BZV655264:BZW655270 CJR655264:CJS655270 CTN655264:CTO655270 DDJ655264:DDK655270 DNF655264:DNG655270 DXB655264:DXC655270 EGX655264:EGY655270 EQT655264:EQU655270 FAP655264:FAQ655270 FKL655264:FKM655270 FUH655264:FUI655270 GED655264:GEE655270 GNZ655264:GOA655270 GXV655264:GXW655270 HHR655264:HHS655270 HRN655264:HRO655270 IBJ655264:IBK655270 ILF655264:ILG655270 IVB655264:IVC655270 JEX655264:JEY655270 JOT655264:JOU655270 JYP655264:JYQ655270 KIL655264:KIM655270 KSH655264:KSI655270 LCD655264:LCE655270 LLZ655264:LMA655270 LVV655264:LVW655270 MFR655264:MFS655270 MPN655264:MPO655270 MZJ655264:MZK655270 NJF655264:NJG655270 NTB655264:NTC655270 OCX655264:OCY655270 OMT655264:OMU655270 OWP655264:OWQ655270 PGL655264:PGM655270 PQH655264:PQI655270 QAD655264:QAE655270 QJZ655264:QKA655270 QTV655264:QTW655270 RDR655264:RDS655270 RNN655264:RNO655270 RXJ655264:RXK655270 SHF655264:SHG655270 SRB655264:SRC655270 TAX655264:TAY655270 TKT655264:TKU655270 TUP655264:TUQ655270 UEL655264:UEM655270 UOH655264:UOI655270 UYD655264:UYE655270 VHZ655264:VIA655270 VRV655264:VRW655270 WBR655264:WBS655270 WLN655264:WLO655270 WVJ655264:WVK655270 B720800:C720806 IX720800:IY720806 ST720800:SU720806 ACP720800:ACQ720806 AML720800:AMM720806 AWH720800:AWI720806 BGD720800:BGE720806 BPZ720800:BQA720806 BZV720800:BZW720806 CJR720800:CJS720806 CTN720800:CTO720806 DDJ720800:DDK720806 DNF720800:DNG720806 DXB720800:DXC720806 EGX720800:EGY720806 EQT720800:EQU720806 FAP720800:FAQ720806 FKL720800:FKM720806 FUH720800:FUI720806 GED720800:GEE720806 GNZ720800:GOA720806 GXV720800:GXW720806 HHR720800:HHS720806 HRN720800:HRO720806 IBJ720800:IBK720806 ILF720800:ILG720806 IVB720800:IVC720806 JEX720800:JEY720806 JOT720800:JOU720806 JYP720800:JYQ720806 KIL720800:KIM720806 KSH720800:KSI720806 LCD720800:LCE720806 LLZ720800:LMA720806 LVV720800:LVW720806 MFR720800:MFS720806 MPN720800:MPO720806 MZJ720800:MZK720806 NJF720800:NJG720806 NTB720800:NTC720806 OCX720800:OCY720806 OMT720800:OMU720806 OWP720800:OWQ720806 PGL720800:PGM720806 PQH720800:PQI720806 QAD720800:QAE720806 QJZ720800:QKA720806 QTV720800:QTW720806 RDR720800:RDS720806 RNN720800:RNO720806 RXJ720800:RXK720806 SHF720800:SHG720806 SRB720800:SRC720806 TAX720800:TAY720806 TKT720800:TKU720806 TUP720800:TUQ720806 UEL720800:UEM720806 UOH720800:UOI720806 UYD720800:UYE720806 VHZ720800:VIA720806 VRV720800:VRW720806 WBR720800:WBS720806 WLN720800:WLO720806 WVJ720800:WVK720806 B786336:C786342 IX786336:IY786342 ST786336:SU786342 ACP786336:ACQ786342 AML786336:AMM786342 AWH786336:AWI786342 BGD786336:BGE786342 BPZ786336:BQA786342 BZV786336:BZW786342 CJR786336:CJS786342 CTN786336:CTO786342 DDJ786336:DDK786342 DNF786336:DNG786342 DXB786336:DXC786342 EGX786336:EGY786342 EQT786336:EQU786342 FAP786336:FAQ786342 FKL786336:FKM786342 FUH786336:FUI786342 GED786336:GEE786342 GNZ786336:GOA786342 GXV786336:GXW786342 HHR786336:HHS786342 HRN786336:HRO786342 IBJ786336:IBK786342 ILF786336:ILG786342 IVB786336:IVC786342 JEX786336:JEY786342 JOT786336:JOU786342 JYP786336:JYQ786342 KIL786336:KIM786342 KSH786336:KSI786342 LCD786336:LCE786342 LLZ786336:LMA786342 LVV786336:LVW786342 MFR786336:MFS786342 MPN786336:MPO786342 MZJ786336:MZK786342 NJF786336:NJG786342 NTB786336:NTC786342 OCX786336:OCY786342 OMT786336:OMU786342 OWP786336:OWQ786342 PGL786336:PGM786342 PQH786336:PQI786342 QAD786336:QAE786342 QJZ786336:QKA786342 QTV786336:QTW786342 RDR786336:RDS786342 RNN786336:RNO786342 RXJ786336:RXK786342 SHF786336:SHG786342 SRB786336:SRC786342 TAX786336:TAY786342 TKT786336:TKU786342 TUP786336:TUQ786342 UEL786336:UEM786342 UOH786336:UOI786342 UYD786336:UYE786342 VHZ786336:VIA786342 VRV786336:VRW786342 WBR786336:WBS786342 WLN786336:WLO786342 WVJ786336:WVK786342 B851872:C851878 IX851872:IY851878 ST851872:SU851878 ACP851872:ACQ851878 AML851872:AMM851878 AWH851872:AWI851878 BGD851872:BGE851878 BPZ851872:BQA851878 BZV851872:BZW851878 CJR851872:CJS851878 CTN851872:CTO851878 DDJ851872:DDK851878 DNF851872:DNG851878 DXB851872:DXC851878 EGX851872:EGY851878 EQT851872:EQU851878 FAP851872:FAQ851878 FKL851872:FKM851878 FUH851872:FUI851878 GED851872:GEE851878 GNZ851872:GOA851878 GXV851872:GXW851878 HHR851872:HHS851878 HRN851872:HRO851878 IBJ851872:IBK851878 ILF851872:ILG851878 IVB851872:IVC851878 JEX851872:JEY851878 JOT851872:JOU851878 JYP851872:JYQ851878 KIL851872:KIM851878 KSH851872:KSI851878 LCD851872:LCE851878 LLZ851872:LMA851878 LVV851872:LVW851878 MFR851872:MFS851878 MPN851872:MPO851878 MZJ851872:MZK851878 NJF851872:NJG851878 NTB851872:NTC851878 OCX851872:OCY851878 OMT851872:OMU851878 OWP851872:OWQ851878 PGL851872:PGM851878 PQH851872:PQI851878 QAD851872:QAE851878 QJZ851872:QKA851878 QTV851872:QTW851878 RDR851872:RDS851878 RNN851872:RNO851878 RXJ851872:RXK851878 SHF851872:SHG851878 SRB851872:SRC851878 TAX851872:TAY851878 TKT851872:TKU851878 TUP851872:TUQ851878 UEL851872:UEM851878 UOH851872:UOI851878 UYD851872:UYE851878 VHZ851872:VIA851878 VRV851872:VRW851878 WBR851872:WBS851878 WLN851872:WLO851878 WVJ851872:WVK851878 B917408:C917414 IX917408:IY917414 ST917408:SU917414 ACP917408:ACQ917414 AML917408:AMM917414 AWH917408:AWI917414 BGD917408:BGE917414 BPZ917408:BQA917414 BZV917408:BZW917414 CJR917408:CJS917414 CTN917408:CTO917414 DDJ917408:DDK917414 DNF917408:DNG917414 DXB917408:DXC917414 EGX917408:EGY917414 EQT917408:EQU917414 FAP917408:FAQ917414 FKL917408:FKM917414 FUH917408:FUI917414 GED917408:GEE917414 GNZ917408:GOA917414 GXV917408:GXW917414 HHR917408:HHS917414 HRN917408:HRO917414 IBJ917408:IBK917414 ILF917408:ILG917414 IVB917408:IVC917414 JEX917408:JEY917414 JOT917408:JOU917414 JYP917408:JYQ917414 KIL917408:KIM917414 KSH917408:KSI917414 LCD917408:LCE917414 LLZ917408:LMA917414 LVV917408:LVW917414 MFR917408:MFS917414 MPN917408:MPO917414 MZJ917408:MZK917414 NJF917408:NJG917414 NTB917408:NTC917414 OCX917408:OCY917414 OMT917408:OMU917414 OWP917408:OWQ917414 PGL917408:PGM917414 PQH917408:PQI917414 QAD917408:QAE917414 QJZ917408:QKA917414 QTV917408:QTW917414 RDR917408:RDS917414 RNN917408:RNO917414 RXJ917408:RXK917414 SHF917408:SHG917414 SRB917408:SRC917414 TAX917408:TAY917414 TKT917408:TKU917414 TUP917408:TUQ917414 UEL917408:UEM917414 UOH917408:UOI917414 UYD917408:UYE917414 VHZ917408:VIA917414 VRV917408:VRW917414 WBR917408:WBS917414 WLN917408:WLO917414 WVJ917408:WVK917414 B982944:C982950 IX982944:IY982950 ST982944:SU982950 ACP982944:ACQ982950 AML982944:AMM982950 AWH982944:AWI982950 BGD982944:BGE982950 BPZ982944:BQA982950 BZV982944:BZW982950 CJR982944:CJS982950 CTN982944:CTO982950 DDJ982944:DDK982950 DNF982944:DNG982950 DXB982944:DXC982950 EGX982944:EGY982950 EQT982944:EQU982950 FAP982944:FAQ982950 FKL982944:FKM982950 FUH982944:FUI982950 GED982944:GEE982950 GNZ982944:GOA982950 GXV982944:GXW982950 HHR982944:HHS982950 HRN982944:HRO982950 IBJ982944:IBK982950 ILF982944:ILG982950 IVB982944:IVC982950 JEX982944:JEY982950 JOT982944:JOU982950 JYP982944:JYQ982950 KIL982944:KIM982950 KSH982944:KSI982950 LCD982944:LCE982950 LLZ982944:LMA982950 LVV982944:LVW982950 MFR982944:MFS982950 MPN982944:MPO982950 MZJ982944:MZK982950 NJF982944:NJG982950 NTB982944:NTC982950 OCX982944:OCY982950 OMT982944:OMU982950 OWP982944:OWQ982950 PGL982944:PGM982950 PQH982944:PQI982950 QAD982944:QAE982950 QJZ982944:QKA982950 QTV982944:QTW982950 RDR982944:RDS982950 RNN982944:RNO982950 RXJ982944:RXK982950 SHF982944:SHG982950 SRB982944:SRC982950 TAX982944:TAY982950 TKT982944:TKU982950 TUP982944:TUQ982950 UEL982944:UEM982950 UOH982944:UOI982950 UYD982944:UYE982950 VHZ982944:VIA982950 VRV982944:VRW982950 WBR982944:WBS982950 WLN982944:WLO982950 WVJ982944:WVK982950 D65598:M65621 IZ65598:JI65621 SV65598:TE65621 ACR65598:ADA65621 AMN65598:AMW65621 AWJ65598:AWS65621 BGF65598:BGO65621 BQB65598:BQK65621 BZX65598:CAG65621 CJT65598:CKC65621 CTP65598:CTY65621 DDL65598:DDU65621 DNH65598:DNQ65621 DXD65598:DXM65621 EGZ65598:EHI65621 EQV65598:ERE65621 FAR65598:FBA65621 FKN65598:FKW65621 FUJ65598:FUS65621 GEF65598:GEO65621 GOB65598:GOK65621 GXX65598:GYG65621 HHT65598:HIC65621 HRP65598:HRY65621 IBL65598:IBU65621 ILH65598:ILQ65621 IVD65598:IVM65621 JEZ65598:JFI65621 JOV65598:JPE65621 JYR65598:JZA65621 KIN65598:KIW65621 KSJ65598:KSS65621 LCF65598:LCO65621 LMB65598:LMK65621 LVX65598:LWG65621 MFT65598:MGC65621 MPP65598:MPY65621 MZL65598:MZU65621 NJH65598:NJQ65621 NTD65598:NTM65621 OCZ65598:ODI65621 OMV65598:ONE65621 OWR65598:OXA65621 PGN65598:PGW65621 PQJ65598:PQS65621 QAF65598:QAO65621 QKB65598:QKK65621 QTX65598:QUG65621 RDT65598:REC65621 RNP65598:RNY65621 RXL65598:RXU65621 SHH65598:SHQ65621 SRD65598:SRM65621 TAZ65598:TBI65621 TKV65598:TLE65621 TUR65598:TVA65621 UEN65598:UEW65621 UOJ65598:UOS65621 UYF65598:UYO65621 VIB65598:VIK65621 VRX65598:VSG65621 WBT65598:WCC65621 WLP65598:WLY65621 WVL65598:WVU65621 D131134:M131157 IZ131134:JI131157 SV131134:TE131157 ACR131134:ADA131157 AMN131134:AMW131157 AWJ131134:AWS131157 BGF131134:BGO131157 BQB131134:BQK131157 BZX131134:CAG131157 CJT131134:CKC131157 CTP131134:CTY131157 DDL131134:DDU131157 DNH131134:DNQ131157 DXD131134:DXM131157 EGZ131134:EHI131157 EQV131134:ERE131157 FAR131134:FBA131157 FKN131134:FKW131157 FUJ131134:FUS131157 GEF131134:GEO131157 GOB131134:GOK131157 GXX131134:GYG131157 HHT131134:HIC131157 HRP131134:HRY131157 IBL131134:IBU131157 ILH131134:ILQ131157 IVD131134:IVM131157 JEZ131134:JFI131157 JOV131134:JPE131157 JYR131134:JZA131157 KIN131134:KIW131157 KSJ131134:KSS131157 LCF131134:LCO131157 LMB131134:LMK131157 LVX131134:LWG131157 MFT131134:MGC131157 MPP131134:MPY131157 MZL131134:MZU131157 NJH131134:NJQ131157 NTD131134:NTM131157 OCZ131134:ODI131157 OMV131134:ONE131157 OWR131134:OXA131157 PGN131134:PGW131157 PQJ131134:PQS131157 QAF131134:QAO131157 QKB131134:QKK131157 QTX131134:QUG131157 RDT131134:REC131157 RNP131134:RNY131157 RXL131134:RXU131157 SHH131134:SHQ131157 SRD131134:SRM131157 TAZ131134:TBI131157 TKV131134:TLE131157 TUR131134:TVA131157 UEN131134:UEW131157 UOJ131134:UOS131157 UYF131134:UYO131157 VIB131134:VIK131157 VRX131134:VSG131157 WBT131134:WCC131157 WLP131134:WLY131157 WVL131134:WVU131157 D196670:M196693 IZ196670:JI196693 SV196670:TE196693 ACR196670:ADA196693 AMN196670:AMW196693 AWJ196670:AWS196693 BGF196670:BGO196693 BQB196670:BQK196693 BZX196670:CAG196693 CJT196670:CKC196693 CTP196670:CTY196693 DDL196670:DDU196693 DNH196670:DNQ196693 DXD196670:DXM196693 EGZ196670:EHI196693 EQV196670:ERE196693 FAR196670:FBA196693 FKN196670:FKW196693 FUJ196670:FUS196693 GEF196670:GEO196693 GOB196670:GOK196693 GXX196670:GYG196693 HHT196670:HIC196693 HRP196670:HRY196693 IBL196670:IBU196693 ILH196670:ILQ196693 IVD196670:IVM196693 JEZ196670:JFI196693 JOV196670:JPE196693 JYR196670:JZA196693 KIN196670:KIW196693 KSJ196670:KSS196693 LCF196670:LCO196693 LMB196670:LMK196693 LVX196670:LWG196693 MFT196670:MGC196693 MPP196670:MPY196693 MZL196670:MZU196693 NJH196670:NJQ196693 NTD196670:NTM196693 OCZ196670:ODI196693 OMV196670:ONE196693 OWR196670:OXA196693 PGN196670:PGW196693 PQJ196670:PQS196693 QAF196670:QAO196693 QKB196670:QKK196693 QTX196670:QUG196693 RDT196670:REC196693 RNP196670:RNY196693 RXL196670:RXU196693 SHH196670:SHQ196693 SRD196670:SRM196693 TAZ196670:TBI196693 TKV196670:TLE196693 TUR196670:TVA196693 UEN196670:UEW196693 UOJ196670:UOS196693 UYF196670:UYO196693 VIB196670:VIK196693 VRX196670:VSG196693 WBT196670:WCC196693 WLP196670:WLY196693 WVL196670:WVU196693 D262206:M262229 IZ262206:JI262229 SV262206:TE262229 ACR262206:ADA262229 AMN262206:AMW262229 AWJ262206:AWS262229 BGF262206:BGO262229 BQB262206:BQK262229 BZX262206:CAG262229 CJT262206:CKC262229 CTP262206:CTY262229 DDL262206:DDU262229 DNH262206:DNQ262229 DXD262206:DXM262229 EGZ262206:EHI262229 EQV262206:ERE262229 FAR262206:FBA262229 FKN262206:FKW262229 FUJ262206:FUS262229 GEF262206:GEO262229 GOB262206:GOK262229 GXX262206:GYG262229 HHT262206:HIC262229 HRP262206:HRY262229 IBL262206:IBU262229 ILH262206:ILQ262229 IVD262206:IVM262229 JEZ262206:JFI262229 JOV262206:JPE262229 JYR262206:JZA262229 KIN262206:KIW262229 KSJ262206:KSS262229 LCF262206:LCO262229 LMB262206:LMK262229 LVX262206:LWG262229 MFT262206:MGC262229 MPP262206:MPY262229 MZL262206:MZU262229 NJH262206:NJQ262229 NTD262206:NTM262229 OCZ262206:ODI262229 OMV262206:ONE262229 OWR262206:OXA262229 PGN262206:PGW262229 PQJ262206:PQS262229 QAF262206:QAO262229 QKB262206:QKK262229 QTX262206:QUG262229 RDT262206:REC262229 RNP262206:RNY262229 RXL262206:RXU262229 SHH262206:SHQ262229 SRD262206:SRM262229 TAZ262206:TBI262229 TKV262206:TLE262229 TUR262206:TVA262229 UEN262206:UEW262229 UOJ262206:UOS262229 UYF262206:UYO262229 VIB262206:VIK262229 VRX262206:VSG262229 WBT262206:WCC262229 WLP262206:WLY262229 WVL262206:WVU262229 D327742:M327765 IZ327742:JI327765 SV327742:TE327765 ACR327742:ADA327765 AMN327742:AMW327765 AWJ327742:AWS327765 BGF327742:BGO327765 BQB327742:BQK327765 BZX327742:CAG327765 CJT327742:CKC327765 CTP327742:CTY327765 DDL327742:DDU327765 DNH327742:DNQ327765 DXD327742:DXM327765 EGZ327742:EHI327765 EQV327742:ERE327765 FAR327742:FBA327765 FKN327742:FKW327765 FUJ327742:FUS327765 GEF327742:GEO327765 GOB327742:GOK327765 GXX327742:GYG327765 HHT327742:HIC327765 HRP327742:HRY327765 IBL327742:IBU327765 ILH327742:ILQ327765 IVD327742:IVM327765 JEZ327742:JFI327765 JOV327742:JPE327765 JYR327742:JZA327765 KIN327742:KIW327765 KSJ327742:KSS327765 LCF327742:LCO327765 LMB327742:LMK327765 LVX327742:LWG327765 MFT327742:MGC327765 MPP327742:MPY327765 MZL327742:MZU327765 NJH327742:NJQ327765 NTD327742:NTM327765 OCZ327742:ODI327765 OMV327742:ONE327765 OWR327742:OXA327765 PGN327742:PGW327765 PQJ327742:PQS327765 QAF327742:QAO327765 QKB327742:QKK327765 QTX327742:QUG327765 RDT327742:REC327765 RNP327742:RNY327765 RXL327742:RXU327765 SHH327742:SHQ327765 SRD327742:SRM327765 TAZ327742:TBI327765 TKV327742:TLE327765 TUR327742:TVA327765 UEN327742:UEW327765 UOJ327742:UOS327765 UYF327742:UYO327765 VIB327742:VIK327765 VRX327742:VSG327765 WBT327742:WCC327765 WLP327742:WLY327765 WVL327742:WVU327765 D393278:M393301 IZ393278:JI393301 SV393278:TE393301 ACR393278:ADA393301 AMN393278:AMW393301 AWJ393278:AWS393301 BGF393278:BGO393301 BQB393278:BQK393301 BZX393278:CAG393301 CJT393278:CKC393301 CTP393278:CTY393301 DDL393278:DDU393301 DNH393278:DNQ393301 DXD393278:DXM393301 EGZ393278:EHI393301 EQV393278:ERE393301 FAR393278:FBA393301 FKN393278:FKW393301 FUJ393278:FUS393301 GEF393278:GEO393301 GOB393278:GOK393301 GXX393278:GYG393301 HHT393278:HIC393301 HRP393278:HRY393301 IBL393278:IBU393301 ILH393278:ILQ393301 IVD393278:IVM393301 JEZ393278:JFI393301 JOV393278:JPE393301 JYR393278:JZA393301 KIN393278:KIW393301 KSJ393278:KSS393301 LCF393278:LCO393301 LMB393278:LMK393301 LVX393278:LWG393301 MFT393278:MGC393301 MPP393278:MPY393301 MZL393278:MZU393301 NJH393278:NJQ393301 NTD393278:NTM393301 OCZ393278:ODI393301 OMV393278:ONE393301 OWR393278:OXA393301 PGN393278:PGW393301 PQJ393278:PQS393301 QAF393278:QAO393301 QKB393278:QKK393301 QTX393278:QUG393301 RDT393278:REC393301 RNP393278:RNY393301 RXL393278:RXU393301 SHH393278:SHQ393301 SRD393278:SRM393301 TAZ393278:TBI393301 TKV393278:TLE393301 TUR393278:TVA393301 UEN393278:UEW393301 UOJ393278:UOS393301 UYF393278:UYO393301 VIB393278:VIK393301 VRX393278:VSG393301 WBT393278:WCC393301 WLP393278:WLY393301 WVL393278:WVU393301 D458814:M458837 IZ458814:JI458837 SV458814:TE458837 ACR458814:ADA458837 AMN458814:AMW458837 AWJ458814:AWS458837 BGF458814:BGO458837 BQB458814:BQK458837 BZX458814:CAG458837 CJT458814:CKC458837 CTP458814:CTY458837 DDL458814:DDU458837 DNH458814:DNQ458837 DXD458814:DXM458837 EGZ458814:EHI458837 EQV458814:ERE458837 FAR458814:FBA458837 FKN458814:FKW458837 FUJ458814:FUS458837 GEF458814:GEO458837 GOB458814:GOK458837 GXX458814:GYG458837 HHT458814:HIC458837 HRP458814:HRY458837 IBL458814:IBU458837 ILH458814:ILQ458837 IVD458814:IVM458837 JEZ458814:JFI458837 JOV458814:JPE458837 JYR458814:JZA458837 KIN458814:KIW458837 KSJ458814:KSS458837 LCF458814:LCO458837 LMB458814:LMK458837 LVX458814:LWG458837 MFT458814:MGC458837 MPP458814:MPY458837 MZL458814:MZU458837 NJH458814:NJQ458837 NTD458814:NTM458837 OCZ458814:ODI458837 OMV458814:ONE458837 OWR458814:OXA458837 PGN458814:PGW458837 PQJ458814:PQS458837 QAF458814:QAO458837 QKB458814:QKK458837 QTX458814:QUG458837 RDT458814:REC458837 RNP458814:RNY458837 RXL458814:RXU458837 SHH458814:SHQ458837 SRD458814:SRM458837 TAZ458814:TBI458837 TKV458814:TLE458837 TUR458814:TVA458837 UEN458814:UEW458837 UOJ458814:UOS458837 UYF458814:UYO458837 VIB458814:VIK458837 VRX458814:VSG458837 WBT458814:WCC458837 WLP458814:WLY458837 WVL458814:WVU458837 D524350:M524373 IZ524350:JI524373 SV524350:TE524373 ACR524350:ADA524373 AMN524350:AMW524373 AWJ524350:AWS524373 BGF524350:BGO524373 BQB524350:BQK524373 BZX524350:CAG524373 CJT524350:CKC524373 CTP524350:CTY524373 DDL524350:DDU524373 DNH524350:DNQ524373 DXD524350:DXM524373 EGZ524350:EHI524373 EQV524350:ERE524373 FAR524350:FBA524373 FKN524350:FKW524373 FUJ524350:FUS524373 GEF524350:GEO524373 GOB524350:GOK524373 GXX524350:GYG524373 HHT524350:HIC524373 HRP524350:HRY524373 IBL524350:IBU524373 ILH524350:ILQ524373 IVD524350:IVM524373 JEZ524350:JFI524373 JOV524350:JPE524373 JYR524350:JZA524373 KIN524350:KIW524373 KSJ524350:KSS524373 LCF524350:LCO524373 LMB524350:LMK524373 LVX524350:LWG524373 MFT524350:MGC524373 MPP524350:MPY524373 MZL524350:MZU524373 NJH524350:NJQ524373 NTD524350:NTM524373 OCZ524350:ODI524373 OMV524350:ONE524373 OWR524350:OXA524373 PGN524350:PGW524373 PQJ524350:PQS524373 QAF524350:QAO524373 QKB524350:QKK524373 QTX524350:QUG524373 RDT524350:REC524373 RNP524350:RNY524373 RXL524350:RXU524373 SHH524350:SHQ524373 SRD524350:SRM524373 TAZ524350:TBI524373 TKV524350:TLE524373 TUR524350:TVA524373 UEN524350:UEW524373 UOJ524350:UOS524373 UYF524350:UYO524373 VIB524350:VIK524373 VRX524350:VSG524373 WBT524350:WCC524373 WLP524350:WLY524373 WVL524350:WVU524373 D589886:M589909 IZ589886:JI589909 SV589886:TE589909 ACR589886:ADA589909 AMN589886:AMW589909 AWJ589886:AWS589909 BGF589886:BGO589909 BQB589886:BQK589909 BZX589886:CAG589909 CJT589886:CKC589909 CTP589886:CTY589909 DDL589886:DDU589909 DNH589886:DNQ589909 DXD589886:DXM589909 EGZ589886:EHI589909 EQV589886:ERE589909 FAR589886:FBA589909 FKN589886:FKW589909 FUJ589886:FUS589909 GEF589886:GEO589909 GOB589886:GOK589909 GXX589886:GYG589909 HHT589886:HIC589909 HRP589886:HRY589909 IBL589886:IBU589909 ILH589886:ILQ589909 IVD589886:IVM589909 JEZ589886:JFI589909 JOV589886:JPE589909 JYR589886:JZA589909 KIN589886:KIW589909 KSJ589886:KSS589909 LCF589886:LCO589909 LMB589886:LMK589909 LVX589886:LWG589909 MFT589886:MGC589909 MPP589886:MPY589909 MZL589886:MZU589909 NJH589886:NJQ589909 NTD589886:NTM589909 OCZ589886:ODI589909 OMV589886:ONE589909 OWR589886:OXA589909 PGN589886:PGW589909 PQJ589886:PQS589909 QAF589886:QAO589909 QKB589886:QKK589909 QTX589886:QUG589909 RDT589886:REC589909 RNP589886:RNY589909 RXL589886:RXU589909 SHH589886:SHQ589909 SRD589886:SRM589909 TAZ589886:TBI589909 TKV589886:TLE589909 TUR589886:TVA589909 UEN589886:UEW589909 UOJ589886:UOS589909 UYF589886:UYO589909 VIB589886:VIK589909 VRX589886:VSG589909 WBT589886:WCC589909 WLP589886:WLY589909 WVL589886:WVU589909 D655422:M655445 IZ655422:JI655445 SV655422:TE655445 ACR655422:ADA655445 AMN655422:AMW655445 AWJ655422:AWS655445 BGF655422:BGO655445 BQB655422:BQK655445 BZX655422:CAG655445 CJT655422:CKC655445 CTP655422:CTY655445 DDL655422:DDU655445 DNH655422:DNQ655445 DXD655422:DXM655445 EGZ655422:EHI655445 EQV655422:ERE655445 FAR655422:FBA655445 FKN655422:FKW655445 FUJ655422:FUS655445 GEF655422:GEO655445 GOB655422:GOK655445 GXX655422:GYG655445 HHT655422:HIC655445 HRP655422:HRY655445 IBL655422:IBU655445 ILH655422:ILQ655445 IVD655422:IVM655445 JEZ655422:JFI655445 JOV655422:JPE655445 JYR655422:JZA655445 KIN655422:KIW655445 KSJ655422:KSS655445 LCF655422:LCO655445 LMB655422:LMK655445 LVX655422:LWG655445 MFT655422:MGC655445 MPP655422:MPY655445 MZL655422:MZU655445 NJH655422:NJQ655445 NTD655422:NTM655445 OCZ655422:ODI655445 OMV655422:ONE655445 OWR655422:OXA655445 PGN655422:PGW655445 PQJ655422:PQS655445 QAF655422:QAO655445 QKB655422:QKK655445 QTX655422:QUG655445 RDT655422:REC655445 RNP655422:RNY655445 RXL655422:RXU655445 SHH655422:SHQ655445 SRD655422:SRM655445 TAZ655422:TBI655445 TKV655422:TLE655445 TUR655422:TVA655445 UEN655422:UEW655445 UOJ655422:UOS655445 UYF655422:UYO655445 VIB655422:VIK655445 VRX655422:VSG655445 WBT655422:WCC655445 WLP655422:WLY655445 WVL655422:WVU655445 D720958:M720981 IZ720958:JI720981 SV720958:TE720981 ACR720958:ADA720981 AMN720958:AMW720981 AWJ720958:AWS720981 BGF720958:BGO720981 BQB720958:BQK720981 BZX720958:CAG720981 CJT720958:CKC720981 CTP720958:CTY720981 DDL720958:DDU720981 DNH720958:DNQ720981 DXD720958:DXM720981 EGZ720958:EHI720981 EQV720958:ERE720981 FAR720958:FBA720981 FKN720958:FKW720981 FUJ720958:FUS720981 GEF720958:GEO720981 GOB720958:GOK720981 GXX720958:GYG720981 HHT720958:HIC720981 HRP720958:HRY720981 IBL720958:IBU720981 ILH720958:ILQ720981 IVD720958:IVM720981 JEZ720958:JFI720981 JOV720958:JPE720981 JYR720958:JZA720981 KIN720958:KIW720981 KSJ720958:KSS720981 LCF720958:LCO720981 LMB720958:LMK720981 LVX720958:LWG720981 MFT720958:MGC720981 MPP720958:MPY720981 MZL720958:MZU720981 NJH720958:NJQ720981 NTD720958:NTM720981 OCZ720958:ODI720981 OMV720958:ONE720981 OWR720958:OXA720981 PGN720958:PGW720981 PQJ720958:PQS720981 QAF720958:QAO720981 QKB720958:QKK720981 QTX720958:QUG720981 RDT720958:REC720981 RNP720958:RNY720981 RXL720958:RXU720981 SHH720958:SHQ720981 SRD720958:SRM720981 TAZ720958:TBI720981 TKV720958:TLE720981 TUR720958:TVA720981 UEN720958:UEW720981 UOJ720958:UOS720981 UYF720958:UYO720981 VIB720958:VIK720981 VRX720958:VSG720981 WBT720958:WCC720981 WLP720958:WLY720981 WVL720958:WVU720981 D786494:M786517 IZ786494:JI786517 SV786494:TE786517 ACR786494:ADA786517 AMN786494:AMW786517 AWJ786494:AWS786517 BGF786494:BGO786517 BQB786494:BQK786517 BZX786494:CAG786517 CJT786494:CKC786517 CTP786494:CTY786517 DDL786494:DDU786517 DNH786494:DNQ786517 DXD786494:DXM786517 EGZ786494:EHI786517 EQV786494:ERE786517 FAR786494:FBA786517 FKN786494:FKW786517 FUJ786494:FUS786517 GEF786494:GEO786517 GOB786494:GOK786517 GXX786494:GYG786517 HHT786494:HIC786517 HRP786494:HRY786517 IBL786494:IBU786517 ILH786494:ILQ786517 IVD786494:IVM786517 JEZ786494:JFI786517 JOV786494:JPE786517 JYR786494:JZA786517 KIN786494:KIW786517 KSJ786494:KSS786517 LCF786494:LCO786517 LMB786494:LMK786517 LVX786494:LWG786517 MFT786494:MGC786517 MPP786494:MPY786517 MZL786494:MZU786517 NJH786494:NJQ786517 NTD786494:NTM786517 OCZ786494:ODI786517 OMV786494:ONE786517 OWR786494:OXA786517 PGN786494:PGW786517 PQJ786494:PQS786517 QAF786494:QAO786517 QKB786494:QKK786517 QTX786494:QUG786517 RDT786494:REC786517 RNP786494:RNY786517 RXL786494:RXU786517 SHH786494:SHQ786517 SRD786494:SRM786517 TAZ786494:TBI786517 TKV786494:TLE786517 TUR786494:TVA786517 UEN786494:UEW786517 UOJ786494:UOS786517 UYF786494:UYO786517 VIB786494:VIK786517 VRX786494:VSG786517 WBT786494:WCC786517 WLP786494:WLY786517 WVL786494:WVU786517 D852030:M852053 IZ852030:JI852053 SV852030:TE852053 ACR852030:ADA852053 AMN852030:AMW852053 AWJ852030:AWS852053 BGF852030:BGO852053 BQB852030:BQK852053 BZX852030:CAG852053 CJT852030:CKC852053 CTP852030:CTY852053 DDL852030:DDU852053 DNH852030:DNQ852053 DXD852030:DXM852053 EGZ852030:EHI852053 EQV852030:ERE852053 FAR852030:FBA852053 FKN852030:FKW852053 FUJ852030:FUS852053 GEF852030:GEO852053 GOB852030:GOK852053 GXX852030:GYG852053 HHT852030:HIC852053 HRP852030:HRY852053 IBL852030:IBU852053 ILH852030:ILQ852053 IVD852030:IVM852053 JEZ852030:JFI852053 JOV852030:JPE852053 JYR852030:JZA852053 KIN852030:KIW852053 KSJ852030:KSS852053 LCF852030:LCO852053 LMB852030:LMK852053 LVX852030:LWG852053 MFT852030:MGC852053 MPP852030:MPY852053 MZL852030:MZU852053 NJH852030:NJQ852053 NTD852030:NTM852053 OCZ852030:ODI852053 OMV852030:ONE852053 OWR852030:OXA852053 PGN852030:PGW852053 PQJ852030:PQS852053 QAF852030:QAO852053 QKB852030:QKK852053 QTX852030:QUG852053 RDT852030:REC852053 RNP852030:RNY852053 RXL852030:RXU852053 SHH852030:SHQ852053 SRD852030:SRM852053 TAZ852030:TBI852053 TKV852030:TLE852053 TUR852030:TVA852053 UEN852030:UEW852053 UOJ852030:UOS852053 UYF852030:UYO852053 VIB852030:VIK852053 VRX852030:VSG852053 WBT852030:WCC852053 WLP852030:WLY852053 WVL852030:WVU852053 D917566:M917589 IZ917566:JI917589 SV917566:TE917589 ACR917566:ADA917589 AMN917566:AMW917589 AWJ917566:AWS917589 BGF917566:BGO917589 BQB917566:BQK917589 BZX917566:CAG917589 CJT917566:CKC917589 CTP917566:CTY917589 DDL917566:DDU917589 DNH917566:DNQ917589 DXD917566:DXM917589 EGZ917566:EHI917589 EQV917566:ERE917589 FAR917566:FBA917589 FKN917566:FKW917589 FUJ917566:FUS917589 GEF917566:GEO917589 GOB917566:GOK917589 GXX917566:GYG917589 HHT917566:HIC917589 HRP917566:HRY917589 IBL917566:IBU917589 ILH917566:ILQ917589 IVD917566:IVM917589 JEZ917566:JFI917589 JOV917566:JPE917589 JYR917566:JZA917589 KIN917566:KIW917589 KSJ917566:KSS917589 LCF917566:LCO917589 LMB917566:LMK917589 LVX917566:LWG917589 MFT917566:MGC917589 MPP917566:MPY917589 MZL917566:MZU917589 NJH917566:NJQ917589 NTD917566:NTM917589 OCZ917566:ODI917589 OMV917566:ONE917589 OWR917566:OXA917589 PGN917566:PGW917589 PQJ917566:PQS917589 QAF917566:QAO917589 QKB917566:QKK917589 QTX917566:QUG917589 RDT917566:REC917589 RNP917566:RNY917589 RXL917566:RXU917589 SHH917566:SHQ917589 SRD917566:SRM917589 TAZ917566:TBI917589 TKV917566:TLE917589 TUR917566:TVA917589 UEN917566:UEW917589 UOJ917566:UOS917589 UYF917566:UYO917589 VIB917566:VIK917589 VRX917566:VSG917589 WBT917566:WCC917589 WLP917566:WLY917589 WVL917566:WVU917589 D983102:M983125 IZ983102:JI983125 SV983102:TE983125 ACR983102:ADA983125 AMN983102:AMW983125 AWJ983102:AWS983125 BGF983102:BGO983125 BQB983102:BQK983125 BZX983102:CAG983125 CJT983102:CKC983125 CTP983102:CTY983125 DDL983102:DDU983125 DNH983102:DNQ983125 DXD983102:DXM983125 EGZ983102:EHI983125 EQV983102:ERE983125 FAR983102:FBA983125 FKN983102:FKW983125 FUJ983102:FUS983125 GEF983102:GEO983125 GOB983102:GOK983125 GXX983102:GYG983125 HHT983102:HIC983125 HRP983102:HRY983125 IBL983102:IBU983125 ILH983102:ILQ983125 IVD983102:IVM983125 JEZ983102:JFI983125 JOV983102:JPE983125 JYR983102:JZA983125 KIN983102:KIW983125 KSJ983102:KSS983125 LCF983102:LCO983125 LMB983102:LMK983125 LVX983102:LWG983125 MFT983102:MGC983125 MPP983102:MPY983125 MZL983102:MZU983125 NJH983102:NJQ983125 NTD983102:NTM983125 OCZ983102:ODI983125 OMV983102:ONE983125 OWR983102:OXA983125 PGN983102:PGW983125 PQJ983102:PQS983125 QAF983102:QAO983125 QKB983102:QKK983125 QTX983102:QUG983125 RDT983102:REC983125 RNP983102:RNY983125 RXL983102:RXU983125 SHH983102:SHQ983125 SRD983102:SRM983125 TAZ983102:TBI983125 TKV983102:TLE983125 TUR983102:TVA983125 UEN983102:UEW983125 UOJ983102:UOS983125 UYF983102:UYO983125 VIB983102:VIK983125 VRX983102:VSG983125 WBT983102:WCC983125 WLP983102:WLY983125 WVL983102:WVU983125 N65597:P65621 JJ65597:JL65621 TF65597:TH65621 ADB65597:ADD65621 AMX65597:AMZ65621 AWT65597:AWV65621 BGP65597:BGR65621 BQL65597:BQN65621 CAH65597:CAJ65621 CKD65597:CKF65621 CTZ65597:CUB65621 DDV65597:DDX65621 DNR65597:DNT65621 DXN65597:DXP65621 EHJ65597:EHL65621 ERF65597:ERH65621 FBB65597:FBD65621 FKX65597:FKZ65621 FUT65597:FUV65621 GEP65597:GER65621 GOL65597:GON65621 GYH65597:GYJ65621 HID65597:HIF65621 HRZ65597:HSB65621 IBV65597:IBX65621 ILR65597:ILT65621 IVN65597:IVP65621 JFJ65597:JFL65621 JPF65597:JPH65621 JZB65597:JZD65621 KIX65597:KIZ65621 KST65597:KSV65621 LCP65597:LCR65621 LML65597:LMN65621 LWH65597:LWJ65621 MGD65597:MGF65621 MPZ65597:MQB65621 MZV65597:MZX65621 NJR65597:NJT65621 NTN65597:NTP65621 ODJ65597:ODL65621 ONF65597:ONH65621 OXB65597:OXD65621 PGX65597:PGZ65621 PQT65597:PQV65621 QAP65597:QAR65621 QKL65597:QKN65621 QUH65597:QUJ65621 RED65597:REF65621 RNZ65597:ROB65621 RXV65597:RXX65621 SHR65597:SHT65621 SRN65597:SRP65621 TBJ65597:TBL65621 TLF65597:TLH65621 TVB65597:TVD65621 UEX65597:UEZ65621 UOT65597:UOV65621 UYP65597:UYR65621 VIL65597:VIN65621 VSH65597:VSJ65621 WCD65597:WCF65621 WLZ65597:WMB65621 WVV65597:WVX65621 N131133:P131157 JJ131133:JL131157 TF131133:TH131157 ADB131133:ADD131157 AMX131133:AMZ131157 AWT131133:AWV131157 BGP131133:BGR131157 BQL131133:BQN131157 CAH131133:CAJ131157 CKD131133:CKF131157 CTZ131133:CUB131157 DDV131133:DDX131157 DNR131133:DNT131157 DXN131133:DXP131157 EHJ131133:EHL131157 ERF131133:ERH131157 FBB131133:FBD131157 FKX131133:FKZ131157 FUT131133:FUV131157 GEP131133:GER131157 GOL131133:GON131157 GYH131133:GYJ131157 HID131133:HIF131157 HRZ131133:HSB131157 IBV131133:IBX131157 ILR131133:ILT131157 IVN131133:IVP131157 JFJ131133:JFL131157 JPF131133:JPH131157 JZB131133:JZD131157 KIX131133:KIZ131157 KST131133:KSV131157 LCP131133:LCR131157 LML131133:LMN131157 LWH131133:LWJ131157 MGD131133:MGF131157 MPZ131133:MQB131157 MZV131133:MZX131157 NJR131133:NJT131157 NTN131133:NTP131157 ODJ131133:ODL131157 ONF131133:ONH131157 OXB131133:OXD131157 PGX131133:PGZ131157 PQT131133:PQV131157 QAP131133:QAR131157 QKL131133:QKN131157 QUH131133:QUJ131157 RED131133:REF131157 RNZ131133:ROB131157 RXV131133:RXX131157 SHR131133:SHT131157 SRN131133:SRP131157 TBJ131133:TBL131157 TLF131133:TLH131157 TVB131133:TVD131157 UEX131133:UEZ131157 UOT131133:UOV131157 UYP131133:UYR131157 VIL131133:VIN131157 VSH131133:VSJ131157 WCD131133:WCF131157 WLZ131133:WMB131157 WVV131133:WVX131157 N196669:P196693 JJ196669:JL196693 TF196669:TH196693 ADB196669:ADD196693 AMX196669:AMZ196693 AWT196669:AWV196693 BGP196669:BGR196693 BQL196669:BQN196693 CAH196669:CAJ196693 CKD196669:CKF196693 CTZ196669:CUB196693 DDV196669:DDX196693 DNR196669:DNT196693 DXN196669:DXP196693 EHJ196669:EHL196693 ERF196669:ERH196693 FBB196669:FBD196693 FKX196669:FKZ196693 FUT196669:FUV196693 GEP196669:GER196693 GOL196669:GON196693 GYH196669:GYJ196693 HID196669:HIF196693 HRZ196669:HSB196693 IBV196669:IBX196693 ILR196669:ILT196693 IVN196669:IVP196693 JFJ196669:JFL196693 JPF196669:JPH196693 JZB196669:JZD196693 KIX196669:KIZ196693 KST196669:KSV196693 LCP196669:LCR196693 LML196669:LMN196693 LWH196669:LWJ196693 MGD196669:MGF196693 MPZ196669:MQB196693 MZV196669:MZX196693 NJR196669:NJT196693 NTN196669:NTP196693 ODJ196669:ODL196693 ONF196669:ONH196693 OXB196669:OXD196693 PGX196669:PGZ196693 PQT196669:PQV196693 QAP196669:QAR196693 QKL196669:QKN196693 QUH196669:QUJ196693 RED196669:REF196693 RNZ196669:ROB196693 RXV196669:RXX196693 SHR196669:SHT196693 SRN196669:SRP196693 TBJ196669:TBL196693 TLF196669:TLH196693 TVB196669:TVD196693 UEX196669:UEZ196693 UOT196669:UOV196693 UYP196669:UYR196693 VIL196669:VIN196693 VSH196669:VSJ196693 WCD196669:WCF196693 WLZ196669:WMB196693 WVV196669:WVX196693 N262205:P262229 JJ262205:JL262229 TF262205:TH262229 ADB262205:ADD262229 AMX262205:AMZ262229 AWT262205:AWV262229 BGP262205:BGR262229 BQL262205:BQN262229 CAH262205:CAJ262229 CKD262205:CKF262229 CTZ262205:CUB262229 DDV262205:DDX262229 DNR262205:DNT262229 DXN262205:DXP262229 EHJ262205:EHL262229 ERF262205:ERH262229 FBB262205:FBD262229 FKX262205:FKZ262229 FUT262205:FUV262229 GEP262205:GER262229 GOL262205:GON262229 GYH262205:GYJ262229 HID262205:HIF262229 HRZ262205:HSB262229 IBV262205:IBX262229 ILR262205:ILT262229 IVN262205:IVP262229 JFJ262205:JFL262229 JPF262205:JPH262229 JZB262205:JZD262229 KIX262205:KIZ262229 KST262205:KSV262229 LCP262205:LCR262229 LML262205:LMN262229 LWH262205:LWJ262229 MGD262205:MGF262229 MPZ262205:MQB262229 MZV262205:MZX262229 NJR262205:NJT262229 NTN262205:NTP262229 ODJ262205:ODL262229 ONF262205:ONH262229 OXB262205:OXD262229 PGX262205:PGZ262229 PQT262205:PQV262229 QAP262205:QAR262229 QKL262205:QKN262229 QUH262205:QUJ262229 RED262205:REF262229 RNZ262205:ROB262229 RXV262205:RXX262229 SHR262205:SHT262229 SRN262205:SRP262229 TBJ262205:TBL262229 TLF262205:TLH262229 TVB262205:TVD262229 UEX262205:UEZ262229 UOT262205:UOV262229 UYP262205:UYR262229 VIL262205:VIN262229 VSH262205:VSJ262229 WCD262205:WCF262229 WLZ262205:WMB262229 WVV262205:WVX262229 N327741:P327765 JJ327741:JL327765 TF327741:TH327765 ADB327741:ADD327765 AMX327741:AMZ327765 AWT327741:AWV327765 BGP327741:BGR327765 BQL327741:BQN327765 CAH327741:CAJ327765 CKD327741:CKF327765 CTZ327741:CUB327765 DDV327741:DDX327765 DNR327741:DNT327765 DXN327741:DXP327765 EHJ327741:EHL327765 ERF327741:ERH327765 FBB327741:FBD327765 FKX327741:FKZ327765 FUT327741:FUV327765 GEP327741:GER327765 GOL327741:GON327765 GYH327741:GYJ327765 HID327741:HIF327765 HRZ327741:HSB327765 IBV327741:IBX327765 ILR327741:ILT327765 IVN327741:IVP327765 JFJ327741:JFL327765 JPF327741:JPH327765 JZB327741:JZD327765 KIX327741:KIZ327765 KST327741:KSV327765 LCP327741:LCR327765 LML327741:LMN327765 LWH327741:LWJ327765 MGD327741:MGF327765 MPZ327741:MQB327765 MZV327741:MZX327765 NJR327741:NJT327765 NTN327741:NTP327765 ODJ327741:ODL327765 ONF327741:ONH327765 OXB327741:OXD327765 PGX327741:PGZ327765 PQT327741:PQV327765 QAP327741:QAR327765 QKL327741:QKN327765 QUH327741:QUJ327765 RED327741:REF327765 RNZ327741:ROB327765 RXV327741:RXX327765 SHR327741:SHT327765 SRN327741:SRP327765 TBJ327741:TBL327765 TLF327741:TLH327765 TVB327741:TVD327765 UEX327741:UEZ327765 UOT327741:UOV327765 UYP327741:UYR327765 VIL327741:VIN327765 VSH327741:VSJ327765 WCD327741:WCF327765 WLZ327741:WMB327765 WVV327741:WVX327765 N393277:P393301 JJ393277:JL393301 TF393277:TH393301 ADB393277:ADD393301 AMX393277:AMZ393301 AWT393277:AWV393301 BGP393277:BGR393301 BQL393277:BQN393301 CAH393277:CAJ393301 CKD393277:CKF393301 CTZ393277:CUB393301 DDV393277:DDX393301 DNR393277:DNT393301 DXN393277:DXP393301 EHJ393277:EHL393301 ERF393277:ERH393301 FBB393277:FBD393301 FKX393277:FKZ393301 FUT393277:FUV393301 GEP393277:GER393301 GOL393277:GON393301 GYH393277:GYJ393301 HID393277:HIF393301 HRZ393277:HSB393301 IBV393277:IBX393301 ILR393277:ILT393301 IVN393277:IVP393301 JFJ393277:JFL393301 JPF393277:JPH393301 JZB393277:JZD393301 KIX393277:KIZ393301 KST393277:KSV393301 LCP393277:LCR393301 LML393277:LMN393301 LWH393277:LWJ393301 MGD393277:MGF393301 MPZ393277:MQB393301 MZV393277:MZX393301 NJR393277:NJT393301 NTN393277:NTP393301 ODJ393277:ODL393301 ONF393277:ONH393301 OXB393277:OXD393301 PGX393277:PGZ393301 PQT393277:PQV393301 QAP393277:QAR393301 QKL393277:QKN393301 QUH393277:QUJ393301 RED393277:REF393301 RNZ393277:ROB393301 RXV393277:RXX393301 SHR393277:SHT393301 SRN393277:SRP393301 TBJ393277:TBL393301 TLF393277:TLH393301 TVB393277:TVD393301 UEX393277:UEZ393301 UOT393277:UOV393301 UYP393277:UYR393301 VIL393277:VIN393301 VSH393277:VSJ393301 WCD393277:WCF393301 WLZ393277:WMB393301 WVV393277:WVX393301 N458813:P458837 JJ458813:JL458837 TF458813:TH458837 ADB458813:ADD458837 AMX458813:AMZ458837 AWT458813:AWV458837 BGP458813:BGR458837 BQL458813:BQN458837 CAH458813:CAJ458837 CKD458813:CKF458837 CTZ458813:CUB458837 DDV458813:DDX458837 DNR458813:DNT458837 DXN458813:DXP458837 EHJ458813:EHL458837 ERF458813:ERH458837 FBB458813:FBD458837 FKX458813:FKZ458837 FUT458813:FUV458837 GEP458813:GER458837 GOL458813:GON458837 GYH458813:GYJ458837 HID458813:HIF458837 HRZ458813:HSB458837 IBV458813:IBX458837 ILR458813:ILT458837 IVN458813:IVP458837 JFJ458813:JFL458837 JPF458813:JPH458837 JZB458813:JZD458837 KIX458813:KIZ458837 KST458813:KSV458837 LCP458813:LCR458837 LML458813:LMN458837 LWH458813:LWJ458837 MGD458813:MGF458837 MPZ458813:MQB458837 MZV458813:MZX458837 NJR458813:NJT458837 NTN458813:NTP458837 ODJ458813:ODL458837 ONF458813:ONH458837 OXB458813:OXD458837 PGX458813:PGZ458837 PQT458813:PQV458837 QAP458813:QAR458837 QKL458813:QKN458837 QUH458813:QUJ458837 RED458813:REF458837 RNZ458813:ROB458837 RXV458813:RXX458837 SHR458813:SHT458837 SRN458813:SRP458837 TBJ458813:TBL458837 TLF458813:TLH458837 TVB458813:TVD458837 UEX458813:UEZ458837 UOT458813:UOV458837 UYP458813:UYR458837 VIL458813:VIN458837 VSH458813:VSJ458837 WCD458813:WCF458837 WLZ458813:WMB458837 WVV458813:WVX458837 N524349:P524373 JJ524349:JL524373 TF524349:TH524373 ADB524349:ADD524373 AMX524349:AMZ524373 AWT524349:AWV524373 BGP524349:BGR524373 BQL524349:BQN524373 CAH524349:CAJ524373 CKD524349:CKF524373 CTZ524349:CUB524373 DDV524349:DDX524373 DNR524349:DNT524373 DXN524349:DXP524373 EHJ524349:EHL524373 ERF524349:ERH524373 FBB524349:FBD524373 FKX524349:FKZ524373 FUT524349:FUV524373 GEP524349:GER524373 GOL524349:GON524373 GYH524349:GYJ524373 HID524349:HIF524373 HRZ524349:HSB524373 IBV524349:IBX524373 ILR524349:ILT524373 IVN524349:IVP524373 JFJ524349:JFL524373 JPF524349:JPH524373 JZB524349:JZD524373 KIX524349:KIZ524373 KST524349:KSV524373 LCP524349:LCR524373 LML524349:LMN524373 LWH524349:LWJ524373 MGD524349:MGF524373 MPZ524349:MQB524373 MZV524349:MZX524373 NJR524349:NJT524373 NTN524349:NTP524373 ODJ524349:ODL524373 ONF524349:ONH524373 OXB524349:OXD524373 PGX524349:PGZ524373 PQT524349:PQV524373 QAP524349:QAR524373 QKL524349:QKN524373 QUH524349:QUJ524373 RED524349:REF524373 RNZ524349:ROB524373 RXV524349:RXX524373 SHR524349:SHT524373 SRN524349:SRP524373 TBJ524349:TBL524373 TLF524349:TLH524373 TVB524349:TVD524373 UEX524349:UEZ524373 UOT524349:UOV524373 UYP524349:UYR524373 VIL524349:VIN524373 VSH524349:VSJ524373 WCD524349:WCF524373 WLZ524349:WMB524373 WVV524349:WVX524373 N589885:P589909 JJ589885:JL589909 TF589885:TH589909 ADB589885:ADD589909 AMX589885:AMZ589909 AWT589885:AWV589909 BGP589885:BGR589909 BQL589885:BQN589909 CAH589885:CAJ589909 CKD589885:CKF589909 CTZ589885:CUB589909 DDV589885:DDX589909 DNR589885:DNT589909 DXN589885:DXP589909 EHJ589885:EHL589909 ERF589885:ERH589909 FBB589885:FBD589909 FKX589885:FKZ589909 FUT589885:FUV589909 GEP589885:GER589909 GOL589885:GON589909 GYH589885:GYJ589909 HID589885:HIF589909 HRZ589885:HSB589909 IBV589885:IBX589909 ILR589885:ILT589909 IVN589885:IVP589909 JFJ589885:JFL589909 JPF589885:JPH589909 JZB589885:JZD589909 KIX589885:KIZ589909 KST589885:KSV589909 LCP589885:LCR589909 LML589885:LMN589909 LWH589885:LWJ589909 MGD589885:MGF589909 MPZ589885:MQB589909 MZV589885:MZX589909 NJR589885:NJT589909 NTN589885:NTP589909 ODJ589885:ODL589909 ONF589885:ONH589909 OXB589885:OXD589909 PGX589885:PGZ589909 PQT589885:PQV589909 QAP589885:QAR589909 QKL589885:QKN589909 QUH589885:QUJ589909 RED589885:REF589909 RNZ589885:ROB589909 RXV589885:RXX589909 SHR589885:SHT589909 SRN589885:SRP589909 TBJ589885:TBL589909 TLF589885:TLH589909 TVB589885:TVD589909 UEX589885:UEZ589909 UOT589885:UOV589909 UYP589885:UYR589909 VIL589885:VIN589909 VSH589885:VSJ589909 WCD589885:WCF589909 WLZ589885:WMB589909 WVV589885:WVX589909 N655421:P655445 JJ655421:JL655445 TF655421:TH655445 ADB655421:ADD655445 AMX655421:AMZ655445 AWT655421:AWV655445 BGP655421:BGR655445 BQL655421:BQN655445 CAH655421:CAJ655445 CKD655421:CKF655445 CTZ655421:CUB655445 DDV655421:DDX655445 DNR655421:DNT655445 DXN655421:DXP655445 EHJ655421:EHL655445 ERF655421:ERH655445 FBB655421:FBD655445 FKX655421:FKZ655445 FUT655421:FUV655445 GEP655421:GER655445 GOL655421:GON655445 GYH655421:GYJ655445 HID655421:HIF655445 HRZ655421:HSB655445 IBV655421:IBX655445 ILR655421:ILT655445 IVN655421:IVP655445 JFJ655421:JFL655445 JPF655421:JPH655445 JZB655421:JZD655445 KIX655421:KIZ655445 KST655421:KSV655445 LCP655421:LCR655445 LML655421:LMN655445 LWH655421:LWJ655445 MGD655421:MGF655445 MPZ655421:MQB655445 MZV655421:MZX655445 NJR655421:NJT655445 NTN655421:NTP655445 ODJ655421:ODL655445 ONF655421:ONH655445 OXB655421:OXD655445 PGX655421:PGZ655445 PQT655421:PQV655445 QAP655421:QAR655445 QKL655421:QKN655445 QUH655421:QUJ655445 RED655421:REF655445 RNZ655421:ROB655445 RXV655421:RXX655445 SHR655421:SHT655445 SRN655421:SRP655445 TBJ655421:TBL655445 TLF655421:TLH655445 TVB655421:TVD655445 UEX655421:UEZ655445 UOT655421:UOV655445 UYP655421:UYR655445 VIL655421:VIN655445 VSH655421:VSJ655445 WCD655421:WCF655445 WLZ655421:WMB655445 WVV655421:WVX655445 N720957:P720981 JJ720957:JL720981 TF720957:TH720981 ADB720957:ADD720981 AMX720957:AMZ720981 AWT720957:AWV720981 BGP720957:BGR720981 BQL720957:BQN720981 CAH720957:CAJ720981 CKD720957:CKF720981 CTZ720957:CUB720981 DDV720957:DDX720981 DNR720957:DNT720981 DXN720957:DXP720981 EHJ720957:EHL720981 ERF720957:ERH720981 FBB720957:FBD720981 FKX720957:FKZ720981 FUT720957:FUV720981 GEP720957:GER720981 GOL720957:GON720981 GYH720957:GYJ720981 HID720957:HIF720981 HRZ720957:HSB720981 IBV720957:IBX720981 ILR720957:ILT720981 IVN720957:IVP720981 JFJ720957:JFL720981 JPF720957:JPH720981 JZB720957:JZD720981 KIX720957:KIZ720981 KST720957:KSV720981 LCP720957:LCR720981 LML720957:LMN720981 LWH720957:LWJ720981 MGD720957:MGF720981 MPZ720957:MQB720981 MZV720957:MZX720981 NJR720957:NJT720981 NTN720957:NTP720981 ODJ720957:ODL720981 ONF720957:ONH720981 OXB720957:OXD720981 PGX720957:PGZ720981 PQT720957:PQV720981 QAP720957:QAR720981 QKL720957:QKN720981 QUH720957:QUJ720981 RED720957:REF720981 RNZ720957:ROB720981 RXV720957:RXX720981 SHR720957:SHT720981 SRN720957:SRP720981 TBJ720957:TBL720981 TLF720957:TLH720981 TVB720957:TVD720981 UEX720957:UEZ720981 UOT720957:UOV720981 UYP720957:UYR720981 VIL720957:VIN720981 VSH720957:VSJ720981 WCD720957:WCF720981 WLZ720957:WMB720981 WVV720957:WVX720981 N786493:P786517 JJ786493:JL786517 TF786493:TH786517 ADB786493:ADD786517 AMX786493:AMZ786517 AWT786493:AWV786517 BGP786493:BGR786517 BQL786493:BQN786517 CAH786493:CAJ786517 CKD786493:CKF786517 CTZ786493:CUB786517 DDV786493:DDX786517 DNR786493:DNT786517 DXN786493:DXP786517 EHJ786493:EHL786517 ERF786493:ERH786517 FBB786493:FBD786517 FKX786493:FKZ786517 FUT786493:FUV786517 GEP786493:GER786517 GOL786493:GON786517 GYH786493:GYJ786517 HID786493:HIF786517 HRZ786493:HSB786517 IBV786493:IBX786517 ILR786493:ILT786517 IVN786493:IVP786517 JFJ786493:JFL786517 JPF786493:JPH786517 JZB786493:JZD786517 KIX786493:KIZ786517 KST786493:KSV786517 LCP786493:LCR786517 LML786493:LMN786517 LWH786493:LWJ786517 MGD786493:MGF786517 MPZ786493:MQB786517 MZV786493:MZX786517 NJR786493:NJT786517 NTN786493:NTP786517 ODJ786493:ODL786517 ONF786493:ONH786517 OXB786493:OXD786517 PGX786493:PGZ786517 PQT786493:PQV786517 QAP786493:QAR786517 QKL786493:QKN786517 QUH786493:QUJ786517 RED786493:REF786517 RNZ786493:ROB786517 RXV786493:RXX786517 SHR786493:SHT786517 SRN786493:SRP786517 TBJ786493:TBL786517 TLF786493:TLH786517 TVB786493:TVD786517 UEX786493:UEZ786517 UOT786493:UOV786517 UYP786493:UYR786517 VIL786493:VIN786517 VSH786493:VSJ786517 WCD786493:WCF786517 WLZ786493:WMB786517 WVV786493:WVX786517 N852029:P852053 JJ852029:JL852053 TF852029:TH852053 ADB852029:ADD852053 AMX852029:AMZ852053 AWT852029:AWV852053 BGP852029:BGR852053 BQL852029:BQN852053 CAH852029:CAJ852053 CKD852029:CKF852053 CTZ852029:CUB852053 DDV852029:DDX852053 DNR852029:DNT852053 DXN852029:DXP852053 EHJ852029:EHL852053 ERF852029:ERH852053 FBB852029:FBD852053 FKX852029:FKZ852053 FUT852029:FUV852053 GEP852029:GER852053 GOL852029:GON852053 GYH852029:GYJ852053 HID852029:HIF852053 HRZ852029:HSB852053 IBV852029:IBX852053 ILR852029:ILT852053 IVN852029:IVP852053 JFJ852029:JFL852053 JPF852029:JPH852053 JZB852029:JZD852053 KIX852029:KIZ852053 KST852029:KSV852053 LCP852029:LCR852053 LML852029:LMN852053 LWH852029:LWJ852053 MGD852029:MGF852053 MPZ852029:MQB852053 MZV852029:MZX852053 NJR852029:NJT852053 NTN852029:NTP852053 ODJ852029:ODL852053 ONF852029:ONH852053 OXB852029:OXD852053 PGX852029:PGZ852053 PQT852029:PQV852053 QAP852029:QAR852053 QKL852029:QKN852053 QUH852029:QUJ852053 RED852029:REF852053 RNZ852029:ROB852053 RXV852029:RXX852053 SHR852029:SHT852053 SRN852029:SRP852053 TBJ852029:TBL852053 TLF852029:TLH852053 TVB852029:TVD852053 UEX852029:UEZ852053 UOT852029:UOV852053 UYP852029:UYR852053 VIL852029:VIN852053 VSH852029:VSJ852053 WCD852029:WCF852053 WLZ852029:WMB852053 WVV852029:WVX852053 N917565:P917589 JJ917565:JL917589 TF917565:TH917589 ADB917565:ADD917589 AMX917565:AMZ917589 AWT917565:AWV917589 BGP917565:BGR917589 BQL917565:BQN917589 CAH917565:CAJ917589 CKD917565:CKF917589 CTZ917565:CUB917589 DDV917565:DDX917589 DNR917565:DNT917589 DXN917565:DXP917589 EHJ917565:EHL917589 ERF917565:ERH917589 FBB917565:FBD917589 FKX917565:FKZ917589 FUT917565:FUV917589 GEP917565:GER917589 GOL917565:GON917589 GYH917565:GYJ917589 HID917565:HIF917589 HRZ917565:HSB917589 IBV917565:IBX917589 ILR917565:ILT917589 IVN917565:IVP917589 JFJ917565:JFL917589 JPF917565:JPH917589 JZB917565:JZD917589 KIX917565:KIZ917589 KST917565:KSV917589 LCP917565:LCR917589 LML917565:LMN917589 LWH917565:LWJ917589 MGD917565:MGF917589 MPZ917565:MQB917589 MZV917565:MZX917589 NJR917565:NJT917589 NTN917565:NTP917589 ODJ917565:ODL917589 ONF917565:ONH917589 OXB917565:OXD917589 PGX917565:PGZ917589 PQT917565:PQV917589 QAP917565:QAR917589 QKL917565:QKN917589 QUH917565:QUJ917589 RED917565:REF917589 RNZ917565:ROB917589 RXV917565:RXX917589 SHR917565:SHT917589 SRN917565:SRP917589 TBJ917565:TBL917589 TLF917565:TLH917589 TVB917565:TVD917589 UEX917565:UEZ917589 UOT917565:UOV917589 UYP917565:UYR917589 VIL917565:VIN917589 VSH917565:VSJ917589 WCD917565:WCF917589 WLZ917565:WMB917589 WVV917565:WVX917589 N983101:P983125 JJ983101:JL983125 TF983101:TH983125 ADB983101:ADD983125 AMX983101:AMZ983125 AWT983101:AWV983125 BGP983101:BGR983125 BQL983101:BQN983125 CAH983101:CAJ983125 CKD983101:CKF983125 CTZ983101:CUB983125 DDV983101:DDX983125 DNR983101:DNT983125 DXN983101:DXP983125 EHJ983101:EHL983125 ERF983101:ERH983125 FBB983101:FBD983125 FKX983101:FKZ983125 FUT983101:FUV983125 GEP983101:GER983125 GOL983101:GON983125 GYH983101:GYJ983125 HID983101:HIF983125 HRZ983101:HSB983125 IBV983101:IBX983125 ILR983101:ILT983125 IVN983101:IVP983125 JFJ983101:JFL983125 JPF983101:JPH983125 JZB983101:JZD983125 KIX983101:KIZ983125 KST983101:KSV983125 LCP983101:LCR983125 LML983101:LMN983125 LWH983101:LWJ983125 MGD983101:MGF983125 MPZ983101:MQB983125 MZV983101:MZX983125 NJR983101:NJT983125 NTN983101:NTP983125 ODJ983101:ODL983125 ONF983101:ONH983125 OXB983101:OXD983125 PGX983101:PGZ983125 PQT983101:PQV983125 QAP983101:QAR983125 QKL983101:QKN983125 QUH983101:QUJ983125 RED983101:REF983125 RNZ983101:ROB983125 RXV983101:RXX983125 SHR983101:SHT983125 SRN983101:SRP983125 TBJ983101:TBL983125 TLF983101:TLH983125 TVB983101:TVD983125 UEX983101:UEZ983125 UOT983101:UOV983125 UYP983101:UYR983125 VIL983101:VIN983125 VSH983101:VSJ983125 WCD983101:WCF983125 WLZ983101:WMB983125 WVV983101:WVX983125 D65485:M65508 IZ65485:JI65508 SV65485:TE65508 ACR65485:ADA65508 AMN65485:AMW65508 AWJ65485:AWS65508 BGF65485:BGO65508 BQB65485:BQK65508 BZX65485:CAG65508 CJT65485:CKC65508 CTP65485:CTY65508 DDL65485:DDU65508 DNH65485:DNQ65508 DXD65485:DXM65508 EGZ65485:EHI65508 EQV65485:ERE65508 FAR65485:FBA65508 FKN65485:FKW65508 FUJ65485:FUS65508 GEF65485:GEO65508 GOB65485:GOK65508 GXX65485:GYG65508 HHT65485:HIC65508 HRP65485:HRY65508 IBL65485:IBU65508 ILH65485:ILQ65508 IVD65485:IVM65508 JEZ65485:JFI65508 JOV65485:JPE65508 JYR65485:JZA65508 KIN65485:KIW65508 KSJ65485:KSS65508 LCF65485:LCO65508 LMB65485:LMK65508 LVX65485:LWG65508 MFT65485:MGC65508 MPP65485:MPY65508 MZL65485:MZU65508 NJH65485:NJQ65508 NTD65485:NTM65508 OCZ65485:ODI65508 OMV65485:ONE65508 OWR65485:OXA65508 PGN65485:PGW65508 PQJ65485:PQS65508 QAF65485:QAO65508 QKB65485:QKK65508 QTX65485:QUG65508 RDT65485:REC65508 RNP65485:RNY65508 RXL65485:RXU65508 SHH65485:SHQ65508 SRD65485:SRM65508 TAZ65485:TBI65508 TKV65485:TLE65508 TUR65485:TVA65508 UEN65485:UEW65508 UOJ65485:UOS65508 UYF65485:UYO65508 VIB65485:VIK65508 VRX65485:VSG65508 WBT65485:WCC65508 WLP65485:WLY65508 WVL65485:WVU65508 D131021:M131044 IZ131021:JI131044 SV131021:TE131044 ACR131021:ADA131044 AMN131021:AMW131044 AWJ131021:AWS131044 BGF131021:BGO131044 BQB131021:BQK131044 BZX131021:CAG131044 CJT131021:CKC131044 CTP131021:CTY131044 DDL131021:DDU131044 DNH131021:DNQ131044 DXD131021:DXM131044 EGZ131021:EHI131044 EQV131021:ERE131044 FAR131021:FBA131044 FKN131021:FKW131044 FUJ131021:FUS131044 GEF131021:GEO131044 GOB131021:GOK131044 GXX131021:GYG131044 HHT131021:HIC131044 HRP131021:HRY131044 IBL131021:IBU131044 ILH131021:ILQ131044 IVD131021:IVM131044 JEZ131021:JFI131044 JOV131021:JPE131044 JYR131021:JZA131044 KIN131021:KIW131044 KSJ131021:KSS131044 LCF131021:LCO131044 LMB131021:LMK131044 LVX131021:LWG131044 MFT131021:MGC131044 MPP131021:MPY131044 MZL131021:MZU131044 NJH131021:NJQ131044 NTD131021:NTM131044 OCZ131021:ODI131044 OMV131021:ONE131044 OWR131021:OXA131044 PGN131021:PGW131044 PQJ131021:PQS131044 QAF131021:QAO131044 QKB131021:QKK131044 QTX131021:QUG131044 RDT131021:REC131044 RNP131021:RNY131044 RXL131021:RXU131044 SHH131021:SHQ131044 SRD131021:SRM131044 TAZ131021:TBI131044 TKV131021:TLE131044 TUR131021:TVA131044 UEN131021:UEW131044 UOJ131021:UOS131044 UYF131021:UYO131044 VIB131021:VIK131044 VRX131021:VSG131044 WBT131021:WCC131044 WLP131021:WLY131044 WVL131021:WVU131044 D196557:M196580 IZ196557:JI196580 SV196557:TE196580 ACR196557:ADA196580 AMN196557:AMW196580 AWJ196557:AWS196580 BGF196557:BGO196580 BQB196557:BQK196580 BZX196557:CAG196580 CJT196557:CKC196580 CTP196557:CTY196580 DDL196557:DDU196580 DNH196557:DNQ196580 DXD196557:DXM196580 EGZ196557:EHI196580 EQV196557:ERE196580 FAR196557:FBA196580 FKN196557:FKW196580 FUJ196557:FUS196580 GEF196557:GEO196580 GOB196557:GOK196580 GXX196557:GYG196580 HHT196557:HIC196580 HRP196557:HRY196580 IBL196557:IBU196580 ILH196557:ILQ196580 IVD196557:IVM196580 JEZ196557:JFI196580 JOV196557:JPE196580 JYR196557:JZA196580 KIN196557:KIW196580 KSJ196557:KSS196580 LCF196557:LCO196580 LMB196557:LMK196580 LVX196557:LWG196580 MFT196557:MGC196580 MPP196557:MPY196580 MZL196557:MZU196580 NJH196557:NJQ196580 NTD196557:NTM196580 OCZ196557:ODI196580 OMV196557:ONE196580 OWR196557:OXA196580 PGN196557:PGW196580 PQJ196557:PQS196580 QAF196557:QAO196580 QKB196557:QKK196580 QTX196557:QUG196580 RDT196557:REC196580 RNP196557:RNY196580 RXL196557:RXU196580 SHH196557:SHQ196580 SRD196557:SRM196580 TAZ196557:TBI196580 TKV196557:TLE196580 TUR196557:TVA196580 UEN196557:UEW196580 UOJ196557:UOS196580 UYF196557:UYO196580 VIB196557:VIK196580 VRX196557:VSG196580 WBT196557:WCC196580 WLP196557:WLY196580 WVL196557:WVU196580 D262093:M262116 IZ262093:JI262116 SV262093:TE262116 ACR262093:ADA262116 AMN262093:AMW262116 AWJ262093:AWS262116 BGF262093:BGO262116 BQB262093:BQK262116 BZX262093:CAG262116 CJT262093:CKC262116 CTP262093:CTY262116 DDL262093:DDU262116 DNH262093:DNQ262116 DXD262093:DXM262116 EGZ262093:EHI262116 EQV262093:ERE262116 FAR262093:FBA262116 FKN262093:FKW262116 FUJ262093:FUS262116 GEF262093:GEO262116 GOB262093:GOK262116 GXX262093:GYG262116 HHT262093:HIC262116 HRP262093:HRY262116 IBL262093:IBU262116 ILH262093:ILQ262116 IVD262093:IVM262116 JEZ262093:JFI262116 JOV262093:JPE262116 JYR262093:JZA262116 KIN262093:KIW262116 KSJ262093:KSS262116 LCF262093:LCO262116 LMB262093:LMK262116 LVX262093:LWG262116 MFT262093:MGC262116 MPP262093:MPY262116 MZL262093:MZU262116 NJH262093:NJQ262116 NTD262093:NTM262116 OCZ262093:ODI262116 OMV262093:ONE262116 OWR262093:OXA262116 PGN262093:PGW262116 PQJ262093:PQS262116 QAF262093:QAO262116 QKB262093:QKK262116 QTX262093:QUG262116 RDT262093:REC262116 RNP262093:RNY262116 RXL262093:RXU262116 SHH262093:SHQ262116 SRD262093:SRM262116 TAZ262093:TBI262116 TKV262093:TLE262116 TUR262093:TVA262116 UEN262093:UEW262116 UOJ262093:UOS262116 UYF262093:UYO262116 VIB262093:VIK262116 VRX262093:VSG262116 WBT262093:WCC262116 WLP262093:WLY262116 WVL262093:WVU262116 D327629:M327652 IZ327629:JI327652 SV327629:TE327652 ACR327629:ADA327652 AMN327629:AMW327652 AWJ327629:AWS327652 BGF327629:BGO327652 BQB327629:BQK327652 BZX327629:CAG327652 CJT327629:CKC327652 CTP327629:CTY327652 DDL327629:DDU327652 DNH327629:DNQ327652 DXD327629:DXM327652 EGZ327629:EHI327652 EQV327629:ERE327652 FAR327629:FBA327652 FKN327629:FKW327652 FUJ327629:FUS327652 GEF327629:GEO327652 GOB327629:GOK327652 GXX327629:GYG327652 HHT327629:HIC327652 HRP327629:HRY327652 IBL327629:IBU327652 ILH327629:ILQ327652 IVD327629:IVM327652 JEZ327629:JFI327652 JOV327629:JPE327652 JYR327629:JZA327652 KIN327629:KIW327652 KSJ327629:KSS327652 LCF327629:LCO327652 LMB327629:LMK327652 LVX327629:LWG327652 MFT327629:MGC327652 MPP327629:MPY327652 MZL327629:MZU327652 NJH327629:NJQ327652 NTD327629:NTM327652 OCZ327629:ODI327652 OMV327629:ONE327652 OWR327629:OXA327652 PGN327629:PGW327652 PQJ327629:PQS327652 QAF327629:QAO327652 QKB327629:QKK327652 QTX327629:QUG327652 RDT327629:REC327652 RNP327629:RNY327652 RXL327629:RXU327652 SHH327629:SHQ327652 SRD327629:SRM327652 TAZ327629:TBI327652 TKV327629:TLE327652 TUR327629:TVA327652 UEN327629:UEW327652 UOJ327629:UOS327652 UYF327629:UYO327652 VIB327629:VIK327652 VRX327629:VSG327652 WBT327629:WCC327652 WLP327629:WLY327652 WVL327629:WVU327652 D393165:M393188 IZ393165:JI393188 SV393165:TE393188 ACR393165:ADA393188 AMN393165:AMW393188 AWJ393165:AWS393188 BGF393165:BGO393188 BQB393165:BQK393188 BZX393165:CAG393188 CJT393165:CKC393188 CTP393165:CTY393188 DDL393165:DDU393188 DNH393165:DNQ393188 DXD393165:DXM393188 EGZ393165:EHI393188 EQV393165:ERE393188 FAR393165:FBA393188 FKN393165:FKW393188 FUJ393165:FUS393188 GEF393165:GEO393188 GOB393165:GOK393188 GXX393165:GYG393188 HHT393165:HIC393188 HRP393165:HRY393188 IBL393165:IBU393188 ILH393165:ILQ393188 IVD393165:IVM393188 JEZ393165:JFI393188 JOV393165:JPE393188 JYR393165:JZA393188 KIN393165:KIW393188 KSJ393165:KSS393188 LCF393165:LCO393188 LMB393165:LMK393188 LVX393165:LWG393188 MFT393165:MGC393188 MPP393165:MPY393188 MZL393165:MZU393188 NJH393165:NJQ393188 NTD393165:NTM393188 OCZ393165:ODI393188 OMV393165:ONE393188 OWR393165:OXA393188 PGN393165:PGW393188 PQJ393165:PQS393188 QAF393165:QAO393188 QKB393165:QKK393188 QTX393165:QUG393188 RDT393165:REC393188 RNP393165:RNY393188 RXL393165:RXU393188 SHH393165:SHQ393188 SRD393165:SRM393188 TAZ393165:TBI393188 TKV393165:TLE393188 TUR393165:TVA393188 UEN393165:UEW393188 UOJ393165:UOS393188 UYF393165:UYO393188 VIB393165:VIK393188 VRX393165:VSG393188 WBT393165:WCC393188 WLP393165:WLY393188 WVL393165:WVU393188 D458701:M458724 IZ458701:JI458724 SV458701:TE458724 ACR458701:ADA458724 AMN458701:AMW458724 AWJ458701:AWS458724 BGF458701:BGO458724 BQB458701:BQK458724 BZX458701:CAG458724 CJT458701:CKC458724 CTP458701:CTY458724 DDL458701:DDU458724 DNH458701:DNQ458724 DXD458701:DXM458724 EGZ458701:EHI458724 EQV458701:ERE458724 FAR458701:FBA458724 FKN458701:FKW458724 FUJ458701:FUS458724 GEF458701:GEO458724 GOB458701:GOK458724 GXX458701:GYG458724 HHT458701:HIC458724 HRP458701:HRY458724 IBL458701:IBU458724 ILH458701:ILQ458724 IVD458701:IVM458724 JEZ458701:JFI458724 JOV458701:JPE458724 JYR458701:JZA458724 KIN458701:KIW458724 KSJ458701:KSS458724 LCF458701:LCO458724 LMB458701:LMK458724 LVX458701:LWG458724 MFT458701:MGC458724 MPP458701:MPY458724 MZL458701:MZU458724 NJH458701:NJQ458724 NTD458701:NTM458724 OCZ458701:ODI458724 OMV458701:ONE458724 OWR458701:OXA458724 PGN458701:PGW458724 PQJ458701:PQS458724 QAF458701:QAO458724 QKB458701:QKK458724 QTX458701:QUG458724 RDT458701:REC458724 RNP458701:RNY458724 RXL458701:RXU458724 SHH458701:SHQ458724 SRD458701:SRM458724 TAZ458701:TBI458724 TKV458701:TLE458724 TUR458701:TVA458724 UEN458701:UEW458724 UOJ458701:UOS458724 UYF458701:UYO458724 VIB458701:VIK458724 VRX458701:VSG458724 WBT458701:WCC458724 WLP458701:WLY458724 WVL458701:WVU458724 D524237:M524260 IZ524237:JI524260 SV524237:TE524260 ACR524237:ADA524260 AMN524237:AMW524260 AWJ524237:AWS524260 BGF524237:BGO524260 BQB524237:BQK524260 BZX524237:CAG524260 CJT524237:CKC524260 CTP524237:CTY524260 DDL524237:DDU524260 DNH524237:DNQ524260 DXD524237:DXM524260 EGZ524237:EHI524260 EQV524237:ERE524260 FAR524237:FBA524260 FKN524237:FKW524260 FUJ524237:FUS524260 GEF524237:GEO524260 GOB524237:GOK524260 GXX524237:GYG524260 HHT524237:HIC524260 HRP524237:HRY524260 IBL524237:IBU524260 ILH524237:ILQ524260 IVD524237:IVM524260 JEZ524237:JFI524260 JOV524237:JPE524260 JYR524237:JZA524260 KIN524237:KIW524260 KSJ524237:KSS524260 LCF524237:LCO524260 LMB524237:LMK524260 LVX524237:LWG524260 MFT524237:MGC524260 MPP524237:MPY524260 MZL524237:MZU524260 NJH524237:NJQ524260 NTD524237:NTM524260 OCZ524237:ODI524260 OMV524237:ONE524260 OWR524237:OXA524260 PGN524237:PGW524260 PQJ524237:PQS524260 QAF524237:QAO524260 QKB524237:QKK524260 QTX524237:QUG524260 RDT524237:REC524260 RNP524237:RNY524260 RXL524237:RXU524260 SHH524237:SHQ524260 SRD524237:SRM524260 TAZ524237:TBI524260 TKV524237:TLE524260 TUR524237:TVA524260 UEN524237:UEW524260 UOJ524237:UOS524260 UYF524237:UYO524260 VIB524237:VIK524260 VRX524237:VSG524260 WBT524237:WCC524260 WLP524237:WLY524260 WVL524237:WVU524260 D589773:M589796 IZ589773:JI589796 SV589773:TE589796 ACR589773:ADA589796 AMN589773:AMW589796 AWJ589773:AWS589796 BGF589773:BGO589796 BQB589773:BQK589796 BZX589773:CAG589796 CJT589773:CKC589796 CTP589773:CTY589796 DDL589773:DDU589796 DNH589773:DNQ589796 DXD589773:DXM589796 EGZ589773:EHI589796 EQV589773:ERE589796 FAR589773:FBA589796 FKN589773:FKW589796 FUJ589773:FUS589796 GEF589773:GEO589796 GOB589773:GOK589796 GXX589773:GYG589796 HHT589773:HIC589796 HRP589773:HRY589796 IBL589773:IBU589796 ILH589773:ILQ589796 IVD589773:IVM589796 JEZ589773:JFI589796 JOV589773:JPE589796 JYR589773:JZA589796 KIN589773:KIW589796 KSJ589773:KSS589796 LCF589773:LCO589796 LMB589773:LMK589796 LVX589773:LWG589796 MFT589773:MGC589796 MPP589773:MPY589796 MZL589773:MZU589796 NJH589773:NJQ589796 NTD589773:NTM589796 OCZ589773:ODI589796 OMV589773:ONE589796 OWR589773:OXA589796 PGN589773:PGW589796 PQJ589773:PQS589796 QAF589773:QAO589796 QKB589773:QKK589796 QTX589773:QUG589796 RDT589773:REC589796 RNP589773:RNY589796 RXL589773:RXU589796 SHH589773:SHQ589796 SRD589773:SRM589796 TAZ589773:TBI589796 TKV589773:TLE589796 TUR589773:TVA589796 UEN589773:UEW589796 UOJ589773:UOS589796 UYF589773:UYO589796 VIB589773:VIK589796 VRX589773:VSG589796 WBT589773:WCC589796 WLP589773:WLY589796 WVL589773:WVU589796 D655309:M655332 IZ655309:JI655332 SV655309:TE655332 ACR655309:ADA655332 AMN655309:AMW655332 AWJ655309:AWS655332 BGF655309:BGO655332 BQB655309:BQK655332 BZX655309:CAG655332 CJT655309:CKC655332 CTP655309:CTY655332 DDL655309:DDU655332 DNH655309:DNQ655332 DXD655309:DXM655332 EGZ655309:EHI655332 EQV655309:ERE655332 FAR655309:FBA655332 FKN655309:FKW655332 FUJ655309:FUS655332 GEF655309:GEO655332 GOB655309:GOK655332 GXX655309:GYG655332 HHT655309:HIC655332 HRP655309:HRY655332 IBL655309:IBU655332 ILH655309:ILQ655332 IVD655309:IVM655332 JEZ655309:JFI655332 JOV655309:JPE655332 JYR655309:JZA655332 KIN655309:KIW655332 KSJ655309:KSS655332 LCF655309:LCO655332 LMB655309:LMK655332 LVX655309:LWG655332 MFT655309:MGC655332 MPP655309:MPY655332 MZL655309:MZU655332 NJH655309:NJQ655332 NTD655309:NTM655332 OCZ655309:ODI655332 OMV655309:ONE655332 OWR655309:OXA655332 PGN655309:PGW655332 PQJ655309:PQS655332 QAF655309:QAO655332 QKB655309:QKK655332 QTX655309:QUG655332 RDT655309:REC655332 RNP655309:RNY655332 RXL655309:RXU655332 SHH655309:SHQ655332 SRD655309:SRM655332 TAZ655309:TBI655332 TKV655309:TLE655332 TUR655309:TVA655332 UEN655309:UEW655332 UOJ655309:UOS655332 UYF655309:UYO655332 VIB655309:VIK655332 VRX655309:VSG655332 WBT655309:WCC655332 WLP655309:WLY655332 WVL655309:WVU655332 D720845:M720868 IZ720845:JI720868 SV720845:TE720868 ACR720845:ADA720868 AMN720845:AMW720868 AWJ720845:AWS720868 BGF720845:BGO720868 BQB720845:BQK720868 BZX720845:CAG720868 CJT720845:CKC720868 CTP720845:CTY720868 DDL720845:DDU720868 DNH720845:DNQ720868 DXD720845:DXM720868 EGZ720845:EHI720868 EQV720845:ERE720868 FAR720845:FBA720868 FKN720845:FKW720868 FUJ720845:FUS720868 GEF720845:GEO720868 GOB720845:GOK720868 GXX720845:GYG720868 HHT720845:HIC720868 HRP720845:HRY720868 IBL720845:IBU720868 ILH720845:ILQ720868 IVD720845:IVM720868 JEZ720845:JFI720868 JOV720845:JPE720868 JYR720845:JZA720868 KIN720845:KIW720868 KSJ720845:KSS720868 LCF720845:LCO720868 LMB720845:LMK720868 LVX720845:LWG720868 MFT720845:MGC720868 MPP720845:MPY720868 MZL720845:MZU720868 NJH720845:NJQ720868 NTD720845:NTM720868 OCZ720845:ODI720868 OMV720845:ONE720868 OWR720845:OXA720868 PGN720845:PGW720868 PQJ720845:PQS720868 QAF720845:QAO720868 QKB720845:QKK720868 QTX720845:QUG720868 RDT720845:REC720868 RNP720845:RNY720868 RXL720845:RXU720868 SHH720845:SHQ720868 SRD720845:SRM720868 TAZ720845:TBI720868 TKV720845:TLE720868 TUR720845:TVA720868 UEN720845:UEW720868 UOJ720845:UOS720868 UYF720845:UYO720868 VIB720845:VIK720868 VRX720845:VSG720868 WBT720845:WCC720868 WLP720845:WLY720868 WVL720845:WVU720868 D786381:M786404 IZ786381:JI786404 SV786381:TE786404 ACR786381:ADA786404 AMN786381:AMW786404 AWJ786381:AWS786404 BGF786381:BGO786404 BQB786381:BQK786404 BZX786381:CAG786404 CJT786381:CKC786404 CTP786381:CTY786404 DDL786381:DDU786404 DNH786381:DNQ786404 DXD786381:DXM786404 EGZ786381:EHI786404 EQV786381:ERE786404 FAR786381:FBA786404 FKN786381:FKW786404 FUJ786381:FUS786404 GEF786381:GEO786404 GOB786381:GOK786404 GXX786381:GYG786404 HHT786381:HIC786404 HRP786381:HRY786404 IBL786381:IBU786404 ILH786381:ILQ786404 IVD786381:IVM786404 JEZ786381:JFI786404 JOV786381:JPE786404 JYR786381:JZA786404 KIN786381:KIW786404 KSJ786381:KSS786404 LCF786381:LCO786404 LMB786381:LMK786404 LVX786381:LWG786404 MFT786381:MGC786404 MPP786381:MPY786404 MZL786381:MZU786404 NJH786381:NJQ786404 NTD786381:NTM786404 OCZ786381:ODI786404 OMV786381:ONE786404 OWR786381:OXA786404 PGN786381:PGW786404 PQJ786381:PQS786404 QAF786381:QAO786404 QKB786381:QKK786404 QTX786381:QUG786404 RDT786381:REC786404 RNP786381:RNY786404 RXL786381:RXU786404 SHH786381:SHQ786404 SRD786381:SRM786404 TAZ786381:TBI786404 TKV786381:TLE786404 TUR786381:TVA786404 UEN786381:UEW786404 UOJ786381:UOS786404 UYF786381:UYO786404 VIB786381:VIK786404 VRX786381:VSG786404 WBT786381:WCC786404 WLP786381:WLY786404 WVL786381:WVU786404 D851917:M851940 IZ851917:JI851940 SV851917:TE851940 ACR851917:ADA851940 AMN851917:AMW851940 AWJ851917:AWS851940 BGF851917:BGO851940 BQB851917:BQK851940 BZX851917:CAG851940 CJT851917:CKC851940 CTP851917:CTY851940 DDL851917:DDU851940 DNH851917:DNQ851940 DXD851917:DXM851940 EGZ851917:EHI851940 EQV851917:ERE851940 FAR851917:FBA851940 FKN851917:FKW851940 FUJ851917:FUS851940 GEF851917:GEO851940 GOB851917:GOK851940 GXX851917:GYG851940 HHT851917:HIC851940 HRP851917:HRY851940 IBL851917:IBU851940 ILH851917:ILQ851940 IVD851917:IVM851940 JEZ851917:JFI851940 JOV851917:JPE851940 JYR851917:JZA851940 KIN851917:KIW851940 KSJ851917:KSS851940 LCF851917:LCO851940 LMB851917:LMK851940 LVX851917:LWG851940 MFT851917:MGC851940 MPP851917:MPY851940 MZL851917:MZU851940 NJH851917:NJQ851940 NTD851917:NTM851940 OCZ851917:ODI851940 OMV851917:ONE851940 OWR851917:OXA851940 PGN851917:PGW851940 PQJ851917:PQS851940 QAF851917:QAO851940 QKB851917:QKK851940 QTX851917:QUG851940 RDT851917:REC851940 RNP851917:RNY851940 RXL851917:RXU851940 SHH851917:SHQ851940 SRD851917:SRM851940 TAZ851917:TBI851940 TKV851917:TLE851940 TUR851917:TVA851940 UEN851917:UEW851940 UOJ851917:UOS851940 UYF851917:UYO851940 VIB851917:VIK851940 VRX851917:VSG851940 WBT851917:WCC851940 WLP851917:WLY851940 WVL851917:WVU851940 D917453:M917476 IZ917453:JI917476 SV917453:TE917476 ACR917453:ADA917476 AMN917453:AMW917476 AWJ917453:AWS917476 BGF917453:BGO917476 BQB917453:BQK917476 BZX917453:CAG917476 CJT917453:CKC917476 CTP917453:CTY917476 DDL917453:DDU917476 DNH917453:DNQ917476 DXD917453:DXM917476 EGZ917453:EHI917476 EQV917453:ERE917476 FAR917453:FBA917476 FKN917453:FKW917476 FUJ917453:FUS917476 GEF917453:GEO917476 GOB917453:GOK917476 GXX917453:GYG917476 HHT917453:HIC917476 HRP917453:HRY917476 IBL917453:IBU917476 ILH917453:ILQ917476 IVD917453:IVM917476 JEZ917453:JFI917476 JOV917453:JPE917476 JYR917453:JZA917476 KIN917453:KIW917476 KSJ917453:KSS917476 LCF917453:LCO917476 LMB917453:LMK917476 LVX917453:LWG917476 MFT917453:MGC917476 MPP917453:MPY917476 MZL917453:MZU917476 NJH917453:NJQ917476 NTD917453:NTM917476 OCZ917453:ODI917476 OMV917453:ONE917476 OWR917453:OXA917476 PGN917453:PGW917476 PQJ917453:PQS917476 QAF917453:QAO917476 QKB917453:QKK917476 QTX917453:QUG917476 RDT917453:REC917476 RNP917453:RNY917476 RXL917453:RXU917476 SHH917453:SHQ917476 SRD917453:SRM917476 TAZ917453:TBI917476 TKV917453:TLE917476 TUR917453:TVA917476 UEN917453:UEW917476 UOJ917453:UOS917476 UYF917453:UYO917476 VIB917453:VIK917476 VRX917453:VSG917476 WBT917453:WCC917476 WLP917453:WLY917476 WVL917453:WVU917476 D982989:M983012 IZ982989:JI983012 SV982989:TE983012 ACR982989:ADA983012 AMN982989:AMW983012 AWJ982989:AWS983012 BGF982989:BGO983012 BQB982989:BQK983012 BZX982989:CAG983012 CJT982989:CKC983012 CTP982989:CTY983012 DDL982989:DDU983012 DNH982989:DNQ983012 DXD982989:DXM983012 EGZ982989:EHI983012 EQV982989:ERE983012 FAR982989:FBA983012 FKN982989:FKW983012 FUJ982989:FUS983012 GEF982989:GEO983012 GOB982989:GOK983012 GXX982989:GYG983012 HHT982989:HIC983012 HRP982989:HRY983012 IBL982989:IBU983012 ILH982989:ILQ983012 IVD982989:IVM983012 JEZ982989:JFI983012 JOV982989:JPE983012 JYR982989:JZA983012 KIN982989:KIW983012 KSJ982989:KSS983012 LCF982989:LCO983012 LMB982989:LMK983012 LVX982989:LWG983012 MFT982989:MGC983012 MPP982989:MPY983012 MZL982989:MZU983012 NJH982989:NJQ983012 NTD982989:NTM983012 OCZ982989:ODI983012 OMV982989:ONE983012 OWR982989:OXA983012 PGN982989:PGW983012 PQJ982989:PQS983012 QAF982989:QAO983012 QKB982989:QKK983012 QTX982989:QUG983012 RDT982989:REC983012 RNP982989:RNY983012 RXL982989:RXU983012 SHH982989:SHQ983012 SRD982989:SRM983012 TAZ982989:TBI983012 TKV982989:TLE983012 TUR982989:TVA983012 UEN982989:UEW983012 UOJ982989:UOS983012 UYF982989:UYO983012 VIB982989:VIK983012 VRX982989:VSG983012 WBT982989:WCC983012 WLP982989:WLY983012 WVL982989:WVU983012 D65509:P65509 IZ65509:JL65509 SV65509:TH65509 ACR65509:ADD65509 AMN65509:AMZ65509 AWJ65509:AWV65509 BGF65509:BGR65509 BQB65509:BQN65509 BZX65509:CAJ65509 CJT65509:CKF65509 CTP65509:CUB65509 DDL65509:DDX65509 DNH65509:DNT65509 DXD65509:DXP65509 EGZ65509:EHL65509 EQV65509:ERH65509 FAR65509:FBD65509 FKN65509:FKZ65509 FUJ65509:FUV65509 GEF65509:GER65509 GOB65509:GON65509 GXX65509:GYJ65509 HHT65509:HIF65509 HRP65509:HSB65509 IBL65509:IBX65509 ILH65509:ILT65509 IVD65509:IVP65509 JEZ65509:JFL65509 JOV65509:JPH65509 JYR65509:JZD65509 KIN65509:KIZ65509 KSJ65509:KSV65509 LCF65509:LCR65509 LMB65509:LMN65509 LVX65509:LWJ65509 MFT65509:MGF65509 MPP65509:MQB65509 MZL65509:MZX65509 NJH65509:NJT65509 NTD65509:NTP65509 OCZ65509:ODL65509 OMV65509:ONH65509 OWR65509:OXD65509 PGN65509:PGZ65509 PQJ65509:PQV65509 QAF65509:QAR65509 QKB65509:QKN65509 QTX65509:QUJ65509 RDT65509:REF65509 RNP65509:ROB65509 RXL65509:RXX65509 SHH65509:SHT65509 SRD65509:SRP65509 TAZ65509:TBL65509 TKV65509:TLH65509 TUR65509:TVD65509 UEN65509:UEZ65509 UOJ65509:UOV65509 UYF65509:UYR65509 VIB65509:VIN65509 VRX65509:VSJ65509 WBT65509:WCF65509 WLP65509:WMB65509 WVL65509:WVX65509 D131045:P131045 IZ131045:JL131045 SV131045:TH131045 ACR131045:ADD131045 AMN131045:AMZ131045 AWJ131045:AWV131045 BGF131045:BGR131045 BQB131045:BQN131045 BZX131045:CAJ131045 CJT131045:CKF131045 CTP131045:CUB131045 DDL131045:DDX131045 DNH131045:DNT131045 DXD131045:DXP131045 EGZ131045:EHL131045 EQV131045:ERH131045 FAR131045:FBD131045 FKN131045:FKZ131045 FUJ131045:FUV131045 GEF131045:GER131045 GOB131045:GON131045 GXX131045:GYJ131045 HHT131045:HIF131045 HRP131045:HSB131045 IBL131045:IBX131045 ILH131045:ILT131045 IVD131045:IVP131045 JEZ131045:JFL131045 JOV131045:JPH131045 JYR131045:JZD131045 KIN131045:KIZ131045 KSJ131045:KSV131045 LCF131045:LCR131045 LMB131045:LMN131045 LVX131045:LWJ131045 MFT131045:MGF131045 MPP131045:MQB131045 MZL131045:MZX131045 NJH131045:NJT131045 NTD131045:NTP131045 OCZ131045:ODL131045 OMV131045:ONH131045 OWR131045:OXD131045 PGN131045:PGZ131045 PQJ131045:PQV131045 QAF131045:QAR131045 QKB131045:QKN131045 QTX131045:QUJ131045 RDT131045:REF131045 RNP131045:ROB131045 RXL131045:RXX131045 SHH131045:SHT131045 SRD131045:SRP131045 TAZ131045:TBL131045 TKV131045:TLH131045 TUR131045:TVD131045 UEN131045:UEZ131045 UOJ131045:UOV131045 UYF131045:UYR131045 VIB131045:VIN131045 VRX131045:VSJ131045 WBT131045:WCF131045 WLP131045:WMB131045 WVL131045:WVX131045 D196581:P196581 IZ196581:JL196581 SV196581:TH196581 ACR196581:ADD196581 AMN196581:AMZ196581 AWJ196581:AWV196581 BGF196581:BGR196581 BQB196581:BQN196581 BZX196581:CAJ196581 CJT196581:CKF196581 CTP196581:CUB196581 DDL196581:DDX196581 DNH196581:DNT196581 DXD196581:DXP196581 EGZ196581:EHL196581 EQV196581:ERH196581 FAR196581:FBD196581 FKN196581:FKZ196581 FUJ196581:FUV196581 GEF196581:GER196581 GOB196581:GON196581 GXX196581:GYJ196581 HHT196581:HIF196581 HRP196581:HSB196581 IBL196581:IBX196581 ILH196581:ILT196581 IVD196581:IVP196581 JEZ196581:JFL196581 JOV196581:JPH196581 JYR196581:JZD196581 KIN196581:KIZ196581 KSJ196581:KSV196581 LCF196581:LCR196581 LMB196581:LMN196581 LVX196581:LWJ196581 MFT196581:MGF196581 MPP196581:MQB196581 MZL196581:MZX196581 NJH196581:NJT196581 NTD196581:NTP196581 OCZ196581:ODL196581 OMV196581:ONH196581 OWR196581:OXD196581 PGN196581:PGZ196581 PQJ196581:PQV196581 QAF196581:QAR196581 QKB196581:QKN196581 QTX196581:QUJ196581 RDT196581:REF196581 RNP196581:ROB196581 RXL196581:RXX196581 SHH196581:SHT196581 SRD196581:SRP196581 TAZ196581:TBL196581 TKV196581:TLH196581 TUR196581:TVD196581 UEN196581:UEZ196581 UOJ196581:UOV196581 UYF196581:UYR196581 VIB196581:VIN196581 VRX196581:VSJ196581 WBT196581:WCF196581 WLP196581:WMB196581 WVL196581:WVX196581 D262117:P262117 IZ262117:JL262117 SV262117:TH262117 ACR262117:ADD262117 AMN262117:AMZ262117 AWJ262117:AWV262117 BGF262117:BGR262117 BQB262117:BQN262117 BZX262117:CAJ262117 CJT262117:CKF262117 CTP262117:CUB262117 DDL262117:DDX262117 DNH262117:DNT262117 DXD262117:DXP262117 EGZ262117:EHL262117 EQV262117:ERH262117 FAR262117:FBD262117 FKN262117:FKZ262117 FUJ262117:FUV262117 GEF262117:GER262117 GOB262117:GON262117 GXX262117:GYJ262117 HHT262117:HIF262117 HRP262117:HSB262117 IBL262117:IBX262117 ILH262117:ILT262117 IVD262117:IVP262117 JEZ262117:JFL262117 JOV262117:JPH262117 JYR262117:JZD262117 KIN262117:KIZ262117 KSJ262117:KSV262117 LCF262117:LCR262117 LMB262117:LMN262117 LVX262117:LWJ262117 MFT262117:MGF262117 MPP262117:MQB262117 MZL262117:MZX262117 NJH262117:NJT262117 NTD262117:NTP262117 OCZ262117:ODL262117 OMV262117:ONH262117 OWR262117:OXD262117 PGN262117:PGZ262117 PQJ262117:PQV262117 QAF262117:QAR262117 QKB262117:QKN262117 QTX262117:QUJ262117 RDT262117:REF262117 RNP262117:ROB262117 RXL262117:RXX262117 SHH262117:SHT262117 SRD262117:SRP262117 TAZ262117:TBL262117 TKV262117:TLH262117 TUR262117:TVD262117 UEN262117:UEZ262117 UOJ262117:UOV262117 UYF262117:UYR262117 VIB262117:VIN262117 VRX262117:VSJ262117 WBT262117:WCF262117 WLP262117:WMB262117 WVL262117:WVX262117 D327653:P327653 IZ327653:JL327653 SV327653:TH327653 ACR327653:ADD327653 AMN327653:AMZ327653 AWJ327653:AWV327653 BGF327653:BGR327653 BQB327653:BQN327653 BZX327653:CAJ327653 CJT327653:CKF327653 CTP327653:CUB327653 DDL327653:DDX327653 DNH327653:DNT327653 DXD327653:DXP327653 EGZ327653:EHL327653 EQV327653:ERH327653 FAR327653:FBD327653 FKN327653:FKZ327653 FUJ327653:FUV327653 GEF327653:GER327653 GOB327653:GON327653 GXX327653:GYJ327653 HHT327653:HIF327653 HRP327653:HSB327653 IBL327653:IBX327653 ILH327653:ILT327653 IVD327653:IVP327653 JEZ327653:JFL327653 JOV327653:JPH327653 JYR327653:JZD327653 KIN327653:KIZ327653 KSJ327653:KSV327653 LCF327653:LCR327653 LMB327653:LMN327653 LVX327653:LWJ327653 MFT327653:MGF327653 MPP327653:MQB327653 MZL327653:MZX327653 NJH327653:NJT327653 NTD327653:NTP327653 OCZ327653:ODL327653 OMV327653:ONH327653 OWR327653:OXD327653 PGN327653:PGZ327653 PQJ327653:PQV327653 QAF327653:QAR327653 QKB327653:QKN327653 QTX327653:QUJ327653 RDT327653:REF327653 RNP327653:ROB327653 RXL327653:RXX327653 SHH327653:SHT327653 SRD327653:SRP327653 TAZ327653:TBL327653 TKV327653:TLH327653 TUR327653:TVD327653 UEN327653:UEZ327653 UOJ327653:UOV327653 UYF327653:UYR327653 VIB327653:VIN327653 VRX327653:VSJ327653 WBT327653:WCF327653 WLP327653:WMB327653 WVL327653:WVX327653 D393189:P393189 IZ393189:JL393189 SV393189:TH393189 ACR393189:ADD393189 AMN393189:AMZ393189 AWJ393189:AWV393189 BGF393189:BGR393189 BQB393189:BQN393189 BZX393189:CAJ393189 CJT393189:CKF393189 CTP393189:CUB393189 DDL393189:DDX393189 DNH393189:DNT393189 DXD393189:DXP393189 EGZ393189:EHL393189 EQV393189:ERH393189 FAR393189:FBD393189 FKN393189:FKZ393189 FUJ393189:FUV393189 GEF393189:GER393189 GOB393189:GON393189 GXX393189:GYJ393189 HHT393189:HIF393189 HRP393189:HSB393189 IBL393189:IBX393189 ILH393189:ILT393189 IVD393189:IVP393189 JEZ393189:JFL393189 JOV393189:JPH393189 JYR393189:JZD393189 KIN393189:KIZ393189 KSJ393189:KSV393189 LCF393189:LCR393189 LMB393189:LMN393189 LVX393189:LWJ393189 MFT393189:MGF393189 MPP393189:MQB393189 MZL393189:MZX393189 NJH393189:NJT393189 NTD393189:NTP393189 OCZ393189:ODL393189 OMV393189:ONH393189 OWR393189:OXD393189 PGN393189:PGZ393189 PQJ393189:PQV393189 QAF393189:QAR393189 QKB393189:QKN393189 QTX393189:QUJ393189 RDT393189:REF393189 RNP393189:ROB393189 RXL393189:RXX393189 SHH393189:SHT393189 SRD393189:SRP393189 TAZ393189:TBL393189 TKV393189:TLH393189 TUR393189:TVD393189 UEN393189:UEZ393189 UOJ393189:UOV393189 UYF393189:UYR393189 VIB393189:VIN393189 VRX393189:VSJ393189 WBT393189:WCF393189 WLP393189:WMB393189 WVL393189:WVX393189 D458725:P458725 IZ458725:JL458725 SV458725:TH458725 ACR458725:ADD458725 AMN458725:AMZ458725 AWJ458725:AWV458725 BGF458725:BGR458725 BQB458725:BQN458725 BZX458725:CAJ458725 CJT458725:CKF458725 CTP458725:CUB458725 DDL458725:DDX458725 DNH458725:DNT458725 DXD458725:DXP458725 EGZ458725:EHL458725 EQV458725:ERH458725 FAR458725:FBD458725 FKN458725:FKZ458725 FUJ458725:FUV458725 GEF458725:GER458725 GOB458725:GON458725 GXX458725:GYJ458725 HHT458725:HIF458725 HRP458725:HSB458725 IBL458725:IBX458725 ILH458725:ILT458725 IVD458725:IVP458725 JEZ458725:JFL458725 JOV458725:JPH458725 JYR458725:JZD458725 KIN458725:KIZ458725 KSJ458725:KSV458725 LCF458725:LCR458725 LMB458725:LMN458725 LVX458725:LWJ458725 MFT458725:MGF458725 MPP458725:MQB458725 MZL458725:MZX458725 NJH458725:NJT458725 NTD458725:NTP458725 OCZ458725:ODL458725 OMV458725:ONH458725 OWR458725:OXD458725 PGN458725:PGZ458725 PQJ458725:PQV458725 QAF458725:QAR458725 QKB458725:QKN458725 QTX458725:QUJ458725 RDT458725:REF458725 RNP458725:ROB458725 RXL458725:RXX458725 SHH458725:SHT458725 SRD458725:SRP458725 TAZ458725:TBL458725 TKV458725:TLH458725 TUR458725:TVD458725 UEN458725:UEZ458725 UOJ458725:UOV458725 UYF458725:UYR458725 VIB458725:VIN458725 VRX458725:VSJ458725 WBT458725:WCF458725 WLP458725:WMB458725 WVL458725:WVX458725 D524261:P524261 IZ524261:JL524261 SV524261:TH524261 ACR524261:ADD524261 AMN524261:AMZ524261 AWJ524261:AWV524261 BGF524261:BGR524261 BQB524261:BQN524261 BZX524261:CAJ524261 CJT524261:CKF524261 CTP524261:CUB524261 DDL524261:DDX524261 DNH524261:DNT524261 DXD524261:DXP524261 EGZ524261:EHL524261 EQV524261:ERH524261 FAR524261:FBD524261 FKN524261:FKZ524261 FUJ524261:FUV524261 GEF524261:GER524261 GOB524261:GON524261 GXX524261:GYJ524261 HHT524261:HIF524261 HRP524261:HSB524261 IBL524261:IBX524261 ILH524261:ILT524261 IVD524261:IVP524261 JEZ524261:JFL524261 JOV524261:JPH524261 JYR524261:JZD524261 KIN524261:KIZ524261 KSJ524261:KSV524261 LCF524261:LCR524261 LMB524261:LMN524261 LVX524261:LWJ524261 MFT524261:MGF524261 MPP524261:MQB524261 MZL524261:MZX524261 NJH524261:NJT524261 NTD524261:NTP524261 OCZ524261:ODL524261 OMV524261:ONH524261 OWR524261:OXD524261 PGN524261:PGZ524261 PQJ524261:PQV524261 QAF524261:QAR524261 QKB524261:QKN524261 QTX524261:QUJ524261 RDT524261:REF524261 RNP524261:ROB524261 RXL524261:RXX524261 SHH524261:SHT524261 SRD524261:SRP524261 TAZ524261:TBL524261 TKV524261:TLH524261 TUR524261:TVD524261 UEN524261:UEZ524261 UOJ524261:UOV524261 UYF524261:UYR524261 VIB524261:VIN524261 VRX524261:VSJ524261 WBT524261:WCF524261 WLP524261:WMB524261 WVL524261:WVX524261 D589797:P589797 IZ589797:JL589797 SV589797:TH589797 ACR589797:ADD589797 AMN589797:AMZ589797 AWJ589797:AWV589797 BGF589797:BGR589797 BQB589797:BQN589797 BZX589797:CAJ589797 CJT589797:CKF589797 CTP589797:CUB589797 DDL589797:DDX589797 DNH589797:DNT589797 DXD589797:DXP589797 EGZ589797:EHL589797 EQV589797:ERH589797 FAR589797:FBD589797 FKN589797:FKZ589797 FUJ589797:FUV589797 GEF589797:GER589797 GOB589797:GON589797 GXX589797:GYJ589797 HHT589797:HIF589797 HRP589797:HSB589797 IBL589797:IBX589797 ILH589797:ILT589797 IVD589797:IVP589797 JEZ589797:JFL589797 JOV589797:JPH589797 JYR589797:JZD589797 KIN589797:KIZ589797 KSJ589797:KSV589797 LCF589797:LCR589797 LMB589797:LMN589797 LVX589797:LWJ589797 MFT589797:MGF589797 MPP589797:MQB589797 MZL589797:MZX589797 NJH589797:NJT589797 NTD589797:NTP589797 OCZ589797:ODL589797 OMV589797:ONH589797 OWR589797:OXD589797 PGN589797:PGZ589797 PQJ589797:PQV589797 QAF589797:QAR589797 QKB589797:QKN589797 QTX589797:QUJ589797 RDT589797:REF589797 RNP589797:ROB589797 RXL589797:RXX589797 SHH589797:SHT589797 SRD589797:SRP589797 TAZ589797:TBL589797 TKV589797:TLH589797 TUR589797:TVD589797 UEN589797:UEZ589797 UOJ589797:UOV589797 UYF589797:UYR589797 VIB589797:VIN589797 VRX589797:VSJ589797 WBT589797:WCF589797 WLP589797:WMB589797 WVL589797:WVX589797 D655333:P655333 IZ655333:JL655333 SV655333:TH655333 ACR655333:ADD655333 AMN655333:AMZ655333 AWJ655333:AWV655333 BGF655333:BGR655333 BQB655333:BQN655333 BZX655333:CAJ655333 CJT655333:CKF655333 CTP655333:CUB655333 DDL655333:DDX655333 DNH655333:DNT655333 DXD655333:DXP655333 EGZ655333:EHL655333 EQV655333:ERH655333 FAR655333:FBD655333 FKN655333:FKZ655333 FUJ655333:FUV655333 GEF655333:GER655333 GOB655333:GON655333 GXX655333:GYJ655333 HHT655333:HIF655333 HRP655333:HSB655333 IBL655333:IBX655333 ILH655333:ILT655333 IVD655333:IVP655333 JEZ655333:JFL655333 JOV655333:JPH655333 JYR655333:JZD655333 KIN655333:KIZ655333 KSJ655333:KSV655333 LCF655333:LCR655333 LMB655333:LMN655333 LVX655333:LWJ655333 MFT655333:MGF655333 MPP655333:MQB655333 MZL655333:MZX655333 NJH655333:NJT655333 NTD655333:NTP655333 OCZ655333:ODL655333 OMV655333:ONH655333 OWR655333:OXD655333 PGN655333:PGZ655333 PQJ655333:PQV655333 QAF655333:QAR655333 QKB655333:QKN655333 QTX655333:QUJ655333 RDT655333:REF655333 RNP655333:ROB655333 RXL655333:RXX655333 SHH655333:SHT655333 SRD655333:SRP655333 TAZ655333:TBL655333 TKV655333:TLH655333 TUR655333:TVD655333 UEN655333:UEZ655333 UOJ655333:UOV655333 UYF655333:UYR655333 VIB655333:VIN655333 VRX655333:VSJ655333 WBT655333:WCF655333 WLP655333:WMB655333 WVL655333:WVX655333 D720869:P720869 IZ720869:JL720869 SV720869:TH720869 ACR720869:ADD720869 AMN720869:AMZ720869 AWJ720869:AWV720869 BGF720869:BGR720869 BQB720869:BQN720869 BZX720869:CAJ720869 CJT720869:CKF720869 CTP720869:CUB720869 DDL720869:DDX720869 DNH720869:DNT720869 DXD720869:DXP720869 EGZ720869:EHL720869 EQV720869:ERH720869 FAR720869:FBD720869 FKN720869:FKZ720869 FUJ720869:FUV720869 GEF720869:GER720869 GOB720869:GON720869 GXX720869:GYJ720869 HHT720869:HIF720869 HRP720869:HSB720869 IBL720869:IBX720869 ILH720869:ILT720869 IVD720869:IVP720869 JEZ720869:JFL720869 JOV720869:JPH720869 JYR720869:JZD720869 KIN720869:KIZ720869 KSJ720869:KSV720869 LCF720869:LCR720869 LMB720869:LMN720869 LVX720869:LWJ720869 MFT720869:MGF720869 MPP720869:MQB720869 MZL720869:MZX720869 NJH720869:NJT720869 NTD720869:NTP720869 OCZ720869:ODL720869 OMV720869:ONH720869 OWR720869:OXD720869 PGN720869:PGZ720869 PQJ720869:PQV720869 QAF720869:QAR720869 QKB720869:QKN720869 QTX720869:QUJ720869 RDT720869:REF720869 RNP720869:ROB720869 RXL720869:RXX720869 SHH720869:SHT720869 SRD720869:SRP720869 TAZ720869:TBL720869 TKV720869:TLH720869 TUR720869:TVD720869 UEN720869:UEZ720869 UOJ720869:UOV720869 UYF720869:UYR720869 VIB720869:VIN720869 VRX720869:VSJ720869 WBT720869:WCF720869 WLP720869:WMB720869 WVL720869:WVX720869 D786405:P786405 IZ786405:JL786405 SV786405:TH786405 ACR786405:ADD786405 AMN786405:AMZ786405 AWJ786405:AWV786405 BGF786405:BGR786405 BQB786405:BQN786405 BZX786405:CAJ786405 CJT786405:CKF786405 CTP786405:CUB786405 DDL786405:DDX786405 DNH786405:DNT786405 DXD786405:DXP786405 EGZ786405:EHL786405 EQV786405:ERH786405 FAR786405:FBD786405 FKN786405:FKZ786405 FUJ786405:FUV786405 GEF786405:GER786405 GOB786405:GON786405 GXX786405:GYJ786405 HHT786405:HIF786405 HRP786405:HSB786405 IBL786405:IBX786405 ILH786405:ILT786405 IVD786405:IVP786405 JEZ786405:JFL786405 JOV786405:JPH786405 JYR786405:JZD786405 KIN786405:KIZ786405 KSJ786405:KSV786405 LCF786405:LCR786405 LMB786405:LMN786405 LVX786405:LWJ786405 MFT786405:MGF786405 MPP786405:MQB786405 MZL786405:MZX786405 NJH786405:NJT786405 NTD786405:NTP786405 OCZ786405:ODL786405 OMV786405:ONH786405 OWR786405:OXD786405 PGN786405:PGZ786405 PQJ786405:PQV786405 QAF786405:QAR786405 QKB786405:QKN786405 QTX786405:QUJ786405 RDT786405:REF786405 RNP786405:ROB786405 RXL786405:RXX786405 SHH786405:SHT786405 SRD786405:SRP786405 TAZ786405:TBL786405 TKV786405:TLH786405 TUR786405:TVD786405 UEN786405:UEZ786405 UOJ786405:UOV786405 UYF786405:UYR786405 VIB786405:VIN786405 VRX786405:VSJ786405 WBT786405:WCF786405 WLP786405:WMB786405 WVL786405:WVX786405 D851941:P851941 IZ851941:JL851941 SV851941:TH851941 ACR851941:ADD851941 AMN851941:AMZ851941 AWJ851941:AWV851941 BGF851941:BGR851941 BQB851941:BQN851941 BZX851941:CAJ851941 CJT851941:CKF851941 CTP851941:CUB851941 DDL851941:DDX851941 DNH851941:DNT851941 DXD851941:DXP851941 EGZ851941:EHL851941 EQV851941:ERH851941 FAR851941:FBD851941 FKN851941:FKZ851941 FUJ851941:FUV851941 GEF851941:GER851941 GOB851941:GON851941 GXX851941:GYJ851941 HHT851941:HIF851941 HRP851941:HSB851941 IBL851941:IBX851941 ILH851941:ILT851941 IVD851941:IVP851941 JEZ851941:JFL851941 JOV851941:JPH851941 JYR851941:JZD851941 KIN851941:KIZ851941 KSJ851941:KSV851941 LCF851941:LCR851941 LMB851941:LMN851941 LVX851941:LWJ851941 MFT851941:MGF851941 MPP851941:MQB851941 MZL851941:MZX851941 NJH851941:NJT851941 NTD851941:NTP851941 OCZ851941:ODL851941 OMV851941:ONH851941 OWR851941:OXD851941 PGN851941:PGZ851941 PQJ851941:PQV851941 QAF851941:QAR851941 QKB851941:QKN851941 QTX851941:QUJ851941 RDT851941:REF851941 RNP851941:ROB851941 RXL851941:RXX851941 SHH851941:SHT851941 SRD851941:SRP851941 TAZ851941:TBL851941 TKV851941:TLH851941 TUR851941:TVD851941 UEN851941:UEZ851941 UOJ851941:UOV851941 UYF851941:UYR851941 VIB851941:VIN851941 VRX851941:VSJ851941 WBT851941:WCF851941 WLP851941:WMB851941 WVL851941:WVX851941 D917477:P917477 IZ917477:JL917477 SV917477:TH917477 ACR917477:ADD917477 AMN917477:AMZ917477 AWJ917477:AWV917477 BGF917477:BGR917477 BQB917477:BQN917477 BZX917477:CAJ917477 CJT917477:CKF917477 CTP917477:CUB917477 DDL917477:DDX917477 DNH917477:DNT917477 DXD917477:DXP917477 EGZ917477:EHL917477 EQV917477:ERH917477 FAR917477:FBD917477 FKN917477:FKZ917477 FUJ917477:FUV917477 GEF917477:GER917477 GOB917477:GON917477 GXX917477:GYJ917477 HHT917477:HIF917477 HRP917477:HSB917477 IBL917477:IBX917477 ILH917477:ILT917477 IVD917477:IVP917477 JEZ917477:JFL917477 JOV917477:JPH917477 JYR917477:JZD917477 KIN917477:KIZ917477 KSJ917477:KSV917477 LCF917477:LCR917477 LMB917477:LMN917477 LVX917477:LWJ917477 MFT917477:MGF917477 MPP917477:MQB917477 MZL917477:MZX917477 NJH917477:NJT917477 NTD917477:NTP917477 OCZ917477:ODL917477 OMV917477:ONH917477 OWR917477:OXD917477 PGN917477:PGZ917477 PQJ917477:PQV917477 QAF917477:QAR917477 QKB917477:QKN917477 QTX917477:QUJ917477 RDT917477:REF917477 RNP917477:ROB917477 RXL917477:RXX917477 SHH917477:SHT917477 SRD917477:SRP917477 TAZ917477:TBL917477 TKV917477:TLH917477 TUR917477:TVD917477 UEN917477:UEZ917477 UOJ917477:UOV917477 UYF917477:UYR917477 VIB917477:VIN917477 VRX917477:VSJ917477 WBT917477:WCF917477 WLP917477:WMB917477 WVL917477:WVX917477 D983013:P983013 IZ983013:JL983013 SV983013:TH983013 ACR983013:ADD983013 AMN983013:AMZ983013 AWJ983013:AWV983013 BGF983013:BGR983013 BQB983013:BQN983013 BZX983013:CAJ983013 CJT983013:CKF983013 CTP983013:CUB983013 DDL983013:DDX983013 DNH983013:DNT983013 DXD983013:DXP983013 EGZ983013:EHL983013 EQV983013:ERH983013 FAR983013:FBD983013 FKN983013:FKZ983013 FUJ983013:FUV983013 GEF983013:GER983013 GOB983013:GON983013 GXX983013:GYJ983013 HHT983013:HIF983013 HRP983013:HSB983013 IBL983013:IBX983013 ILH983013:ILT983013 IVD983013:IVP983013 JEZ983013:JFL983013 JOV983013:JPH983013 JYR983013:JZD983013 KIN983013:KIZ983013 KSJ983013:KSV983013 LCF983013:LCR983013 LMB983013:LMN983013 LVX983013:LWJ983013 MFT983013:MGF983013 MPP983013:MQB983013 MZL983013:MZX983013 NJH983013:NJT983013 NTD983013:NTP983013 OCZ983013:ODL983013 OMV983013:ONH983013 OWR983013:OXD983013 PGN983013:PGZ983013 PQJ983013:PQV983013 QAF983013:QAR983013 QKB983013:QKN983013 QTX983013:QUJ983013 RDT983013:REF983013 RNP983013:ROB983013 RXL983013:RXX983013 SHH983013:SHT983013 SRD983013:SRP983013 TAZ983013:TBL983013 TKV983013:TLH983013 TUR983013:TVD983013 UEN983013:UEZ983013 UOJ983013:UOV983013 UYF983013:UYR983013 VIB983013:VIN983013 VRX983013:VSJ983013 WBT983013:WCF983013 WLP983013:WMB983013 WVL983013:WVX983013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B65453 IX65453 ST65453 ACP65453 AML65453 AWH65453 BGD65453 BPZ65453 BZV65453 CJR65453 CTN65453 DDJ65453 DNF65453 DXB65453 EGX65453 EQT65453 FAP65453 FKL65453 FUH65453 GED65453 GNZ65453 GXV65453 HHR65453 HRN65453 IBJ65453 ILF65453 IVB65453 JEX65453 JOT65453 JYP65453 KIL65453 KSH65453 LCD65453 LLZ65453 LVV65453 MFR65453 MPN65453 MZJ65453 NJF65453 NTB65453 OCX65453 OMT65453 OWP65453 PGL65453 PQH65453 QAD65453 QJZ65453 QTV65453 RDR65453 RNN65453 RXJ65453 SHF65453 SRB65453 TAX65453 TKT65453 TUP65453 UEL65453 UOH65453 UYD65453 VHZ65453 VRV65453 WBR65453 WLN65453 WVJ65453 B130989 IX130989 ST130989 ACP130989 AML130989 AWH130989 BGD130989 BPZ130989 BZV130989 CJR130989 CTN130989 DDJ130989 DNF130989 DXB130989 EGX130989 EQT130989 FAP130989 FKL130989 FUH130989 GED130989 GNZ130989 GXV130989 HHR130989 HRN130989 IBJ130989 ILF130989 IVB130989 JEX130989 JOT130989 JYP130989 KIL130989 KSH130989 LCD130989 LLZ130989 LVV130989 MFR130989 MPN130989 MZJ130989 NJF130989 NTB130989 OCX130989 OMT130989 OWP130989 PGL130989 PQH130989 QAD130989 QJZ130989 QTV130989 RDR130989 RNN130989 RXJ130989 SHF130989 SRB130989 TAX130989 TKT130989 TUP130989 UEL130989 UOH130989 UYD130989 VHZ130989 VRV130989 WBR130989 WLN130989 WVJ130989 B196525 IX196525 ST196525 ACP196525 AML196525 AWH196525 BGD196525 BPZ196525 BZV196525 CJR196525 CTN196525 DDJ196525 DNF196525 DXB196525 EGX196525 EQT196525 FAP196525 FKL196525 FUH196525 GED196525 GNZ196525 GXV196525 HHR196525 HRN196525 IBJ196525 ILF196525 IVB196525 JEX196525 JOT196525 JYP196525 KIL196525 KSH196525 LCD196525 LLZ196525 LVV196525 MFR196525 MPN196525 MZJ196525 NJF196525 NTB196525 OCX196525 OMT196525 OWP196525 PGL196525 PQH196525 QAD196525 QJZ196525 QTV196525 RDR196525 RNN196525 RXJ196525 SHF196525 SRB196525 TAX196525 TKT196525 TUP196525 UEL196525 UOH196525 UYD196525 VHZ196525 VRV196525 WBR196525 WLN196525 WVJ196525 B262061 IX262061 ST262061 ACP262061 AML262061 AWH262061 BGD262061 BPZ262061 BZV262061 CJR262061 CTN262061 DDJ262061 DNF262061 DXB262061 EGX262061 EQT262061 FAP262061 FKL262061 FUH262061 GED262061 GNZ262061 GXV262061 HHR262061 HRN262061 IBJ262061 ILF262061 IVB262061 JEX262061 JOT262061 JYP262061 KIL262061 KSH262061 LCD262061 LLZ262061 LVV262061 MFR262061 MPN262061 MZJ262061 NJF262061 NTB262061 OCX262061 OMT262061 OWP262061 PGL262061 PQH262061 QAD262061 QJZ262061 QTV262061 RDR262061 RNN262061 RXJ262061 SHF262061 SRB262061 TAX262061 TKT262061 TUP262061 UEL262061 UOH262061 UYD262061 VHZ262061 VRV262061 WBR262061 WLN262061 WVJ262061 B327597 IX327597 ST327597 ACP327597 AML327597 AWH327597 BGD327597 BPZ327597 BZV327597 CJR327597 CTN327597 DDJ327597 DNF327597 DXB327597 EGX327597 EQT327597 FAP327597 FKL327597 FUH327597 GED327597 GNZ327597 GXV327597 HHR327597 HRN327597 IBJ327597 ILF327597 IVB327597 JEX327597 JOT327597 JYP327597 KIL327597 KSH327597 LCD327597 LLZ327597 LVV327597 MFR327597 MPN327597 MZJ327597 NJF327597 NTB327597 OCX327597 OMT327597 OWP327597 PGL327597 PQH327597 QAD327597 QJZ327597 QTV327597 RDR327597 RNN327597 RXJ327597 SHF327597 SRB327597 TAX327597 TKT327597 TUP327597 UEL327597 UOH327597 UYD327597 VHZ327597 VRV327597 WBR327597 WLN327597 WVJ327597 B393133 IX393133 ST393133 ACP393133 AML393133 AWH393133 BGD393133 BPZ393133 BZV393133 CJR393133 CTN393133 DDJ393133 DNF393133 DXB393133 EGX393133 EQT393133 FAP393133 FKL393133 FUH393133 GED393133 GNZ393133 GXV393133 HHR393133 HRN393133 IBJ393133 ILF393133 IVB393133 JEX393133 JOT393133 JYP393133 KIL393133 KSH393133 LCD393133 LLZ393133 LVV393133 MFR393133 MPN393133 MZJ393133 NJF393133 NTB393133 OCX393133 OMT393133 OWP393133 PGL393133 PQH393133 QAD393133 QJZ393133 QTV393133 RDR393133 RNN393133 RXJ393133 SHF393133 SRB393133 TAX393133 TKT393133 TUP393133 UEL393133 UOH393133 UYD393133 VHZ393133 VRV393133 WBR393133 WLN393133 WVJ393133 B458669 IX458669 ST458669 ACP458669 AML458669 AWH458669 BGD458669 BPZ458669 BZV458669 CJR458669 CTN458669 DDJ458669 DNF458669 DXB458669 EGX458669 EQT458669 FAP458669 FKL458669 FUH458669 GED458669 GNZ458669 GXV458669 HHR458669 HRN458669 IBJ458669 ILF458669 IVB458669 JEX458669 JOT458669 JYP458669 KIL458669 KSH458669 LCD458669 LLZ458669 LVV458669 MFR458669 MPN458669 MZJ458669 NJF458669 NTB458669 OCX458669 OMT458669 OWP458669 PGL458669 PQH458669 QAD458669 QJZ458669 QTV458669 RDR458669 RNN458669 RXJ458669 SHF458669 SRB458669 TAX458669 TKT458669 TUP458669 UEL458669 UOH458669 UYD458669 VHZ458669 VRV458669 WBR458669 WLN458669 WVJ458669 B524205 IX524205 ST524205 ACP524205 AML524205 AWH524205 BGD524205 BPZ524205 BZV524205 CJR524205 CTN524205 DDJ524205 DNF524205 DXB524205 EGX524205 EQT524205 FAP524205 FKL524205 FUH524205 GED524205 GNZ524205 GXV524205 HHR524205 HRN524205 IBJ524205 ILF524205 IVB524205 JEX524205 JOT524205 JYP524205 KIL524205 KSH524205 LCD524205 LLZ524205 LVV524205 MFR524205 MPN524205 MZJ524205 NJF524205 NTB524205 OCX524205 OMT524205 OWP524205 PGL524205 PQH524205 QAD524205 QJZ524205 QTV524205 RDR524205 RNN524205 RXJ524205 SHF524205 SRB524205 TAX524205 TKT524205 TUP524205 UEL524205 UOH524205 UYD524205 VHZ524205 VRV524205 WBR524205 WLN524205 WVJ524205 B589741 IX589741 ST589741 ACP589741 AML589741 AWH589741 BGD589741 BPZ589741 BZV589741 CJR589741 CTN589741 DDJ589741 DNF589741 DXB589741 EGX589741 EQT589741 FAP589741 FKL589741 FUH589741 GED589741 GNZ589741 GXV589741 HHR589741 HRN589741 IBJ589741 ILF589741 IVB589741 JEX589741 JOT589741 JYP589741 KIL589741 KSH589741 LCD589741 LLZ589741 LVV589741 MFR589741 MPN589741 MZJ589741 NJF589741 NTB589741 OCX589741 OMT589741 OWP589741 PGL589741 PQH589741 QAD589741 QJZ589741 QTV589741 RDR589741 RNN589741 RXJ589741 SHF589741 SRB589741 TAX589741 TKT589741 TUP589741 UEL589741 UOH589741 UYD589741 VHZ589741 VRV589741 WBR589741 WLN589741 WVJ589741 B655277 IX655277 ST655277 ACP655277 AML655277 AWH655277 BGD655277 BPZ655277 BZV655277 CJR655277 CTN655277 DDJ655277 DNF655277 DXB655277 EGX655277 EQT655277 FAP655277 FKL655277 FUH655277 GED655277 GNZ655277 GXV655277 HHR655277 HRN655277 IBJ655277 ILF655277 IVB655277 JEX655277 JOT655277 JYP655277 KIL655277 KSH655277 LCD655277 LLZ655277 LVV655277 MFR655277 MPN655277 MZJ655277 NJF655277 NTB655277 OCX655277 OMT655277 OWP655277 PGL655277 PQH655277 QAD655277 QJZ655277 QTV655277 RDR655277 RNN655277 RXJ655277 SHF655277 SRB655277 TAX655277 TKT655277 TUP655277 UEL655277 UOH655277 UYD655277 VHZ655277 VRV655277 WBR655277 WLN655277 WVJ655277 B720813 IX720813 ST720813 ACP720813 AML720813 AWH720813 BGD720813 BPZ720813 BZV720813 CJR720813 CTN720813 DDJ720813 DNF720813 DXB720813 EGX720813 EQT720813 FAP720813 FKL720813 FUH720813 GED720813 GNZ720813 GXV720813 HHR720813 HRN720813 IBJ720813 ILF720813 IVB720813 JEX720813 JOT720813 JYP720813 KIL720813 KSH720813 LCD720813 LLZ720813 LVV720813 MFR720813 MPN720813 MZJ720813 NJF720813 NTB720813 OCX720813 OMT720813 OWP720813 PGL720813 PQH720813 QAD720813 QJZ720813 QTV720813 RDR720813 RNN720813 RXJ720813 SHF720813 SRB720813 TAX720813 TKT720813 TUP720813 UEL720813 UOH720813 UYD720813 VHZ720813 VRV720813 WBR720813 WLN720813 WVJ720813 B786349 IX786349 ST786349 ACP786349 AML786349 AWH786349 BGD786349 BPZ786349 BZV786349 CJR786349 CTN786349 DDJ786349 DNF786349 DXB786349 EGX786349 EQT786349 FAP786349 FKL786349 FUH786349 GED786349 GNZ786349 GXV786349 HHR786349 HRN786349 IBJ786349 ILF786349 IVB786349 JEX786349 JOT786349 JYP786349 KIL786349 KSH786349 LCD786349 LLZ786349 LVV786349 MFR786349 MPN786349 MZJ786349 NJF786349 NTB786349 OCX786349 OMT786349 OWP786349 PGL786349 PQH786349 QAD786349 QJZ786349 QTV786349 RDR786349 RNN786349 RXJ786349 SHF786349 SRB786349 TAX786349 TKT786349 TUP786349 UEL786349 UOH786349 UYD786349 VHZ786349 VRV786349 WBR786349 WLN786349 WVJ786349 B851885 IX851885 ST851885 ACP851885 AML851885 AWH851885 BGD851885 BPZ851885 BZV851885 CJR851885 CTN851885 DDJ851885 DNF851885 DXB851885 EGX851885 EQT851885 FAP851885 FKL851885 FUH851885 GED851885 GNZ851885 GXV851885 HHR851885 HRN851885 IBJ851885 ILF851885 IVB851885 JEX851885 JOT851885 JYP851885 KIL851885 KSH851885 LCD851885 LLZ851885 LVV851885 MFR851885 MPN851885 MZJ851885 NJF851885 NTB851885 OCX851885 OMT851885 OWP851885 PGL851885 PQH851885 QAD851885 QJZ851885 QTV851885 RDR851885 RNN851885 RXJ851885 SHF851885 SRB851885 TAX851885 TKT851885 TUP851885 UEL851885 UOH851885 UYD851885 VHZ851885 VRV851885 WBR851885 WLN851885 WVJ851885 B917421 IX917421 ST917421 ACP917421 AML917421 AWH917421 BGD917421 BPZ917421 BZV917421 CJR917421 CTN917421 DDJ917421 DNF917421 DXB917421 EGX917421 EQT917421 FAP917421 FKL917421 FUH917421 GED917421 GNZ917421 GXV917421 HHR917421 HRN917421 IBJ917421 ILF917421 IVB917421 JEX917421 JOT917421 JYP917421 KIL917421 KSH917421 LCD917421 LLZ917421 LVV917421 MFR917421 MPN917421 MZJ917421 NJF917421 NTB917421 OCX917421 OMT917421 OWP917421 PGL917421 PQH917421 QAD917421 QJZ917421 QTV917421 RDR917421 RNN917421 RXJ917421 SHF917421 SRB917421 TAX917421 TKT917421 TUP917421 UEL917421 UOH917421 UYD917421 VHZ917421 VRV917421 WBR917421 WLN917421 WVJ917421 B982957 IX982957 ST982957 ACP982957 AML982957 AWH982957 BGD982957 BPZ982957 BZV982957 CJR982957 CTN982957 DDJ982957 DNF982957 DXB982957 EGX982957 EQT982957 FAP982957 FKL982957 FUH982957 GED982957 GNZ982957 GXV982957 HHR982957 HRN982957 IBJ982957 ILF982957 IVB982957 JEX982957 JOT982957 JYP982957 KIL982957 KSH982957 LCD982957 LLZ982957 LVV982957 MFR982957 MPN982957 MZJ982957 NJF982957 NTB982957 OCX982957 OMT982957 OWP982957 PGL982957 PQH982957 QAD982957 QJZ982957 QTV982957 RDR982957 RNN982957 RXJ982957 SHF982957 SRB982957 TAX982957 TKT982957 TUP982957 UEL982957 UOH982957 UYD982957 VHZ982957 VRV982957 WBR982957 WLN982957 WVJ982957 B3:C28 IX3:IY28 ST3:SU28 ACP3:ACQ28 AML3:AMM28 AWH3:AWI28 BGD3:BGE28 BPZ3:BQA28 BZV3:BZW28 CJR3:CJS28 CTN3:CTO28 DDJ3:DDK28 DNF3:DNG28 DXB3:DXC28 EGX3:EGY28 EQT3:EQU28 FAP3:FAQ28 FKL3:FKM28 FUH3:FUI28 GED3:GEE28 GNZ3:GOA28 GXV3:GXW28 HHR3:HHS28 HRN3:HRO28 IBJ3:IBK28 ILF3:ILG28 IVB3:IVC28 JEX3:JEY28 JOT3:JOU28 JYP3:JYQ28 KIL3:KIM28 KSH3:KSI28 LCD3:LCE28 LLZ3:LMA28 LVV3:LVW28 MFR3:MFS28 MPN3:MPO28 MZJ3:MZK28 NJF3:NJG28 NTB3:NTC28 OCX3:OCY28 OMT3:OMU28 OWP3:OWQ28 PGL3:PGM28 PQH3:PQI28 QAD3:QAE28 QJZ3:QKA28 QTV3:QTW28 RDR3:RDS28 RNN3:RNO28 RXJ3:RXK28 SHF3:SHG28 SRB3:SRC28 TAX3:TAY28 TKT3:TKU28 TUP3:TUQ28 UEL3:UEM28 UOH3:UOI28 UYD3:UYE28 VHZ3:VIA28 VRV3:VRW28 WBR3:WBS28 WLN3:WLO28 WVJ3:WVK28 B65455:C65480 IX65455:IY65480 ST65455:SU65480 ACP65455:ACQ65480 AML65455:AMM65480 AWH65455:AWI65480 BGD65455:BGE65480 BPZ65455:BQA65480 BZV65455:BZW65480 CJR65455:CJS65480 CTN65455:CTO65480 DDJ65455:DDK65480 DNF65455:DNG65480 DXB65455:DXC65480 EGX65455:EGY65480 EQT65455:EQU65480 FAP65455:FAQ65480 FKL65455:FKM65480 FUH65455:FUI65480 GED65455:GEE65480 GNZ65455:GOA65480 GXV65455:GXW65480 HHR65455:HHS65480 HRN65455:HRO65480 IBJ65455:IBK65480 ILF65455:ILG65480 IVB65455:IVC65480 JEX65455:JEY65480 JOT65455:JOU65480 JYP65455:JYQ65480 KIL65455:KIM65480 KSH65455:KSI65480 LCD65455:LCE65480 LLZ65455:LMA65480 LVV65455:LVW65480 MFR65455:MFS65480 MPN65455:MPO65480 MZJ65455:MZK65480 NJF65455:NJG65480 NTB65455:NTC65480 OCX65455:OCY65480 OMT65455:OMU65480 OWP65455:OWQ65480 PGL65455:PGM65480 PQH65455:PQI65480 QAD65455:QAE65480 QJZ65455:QKA65480 QTV65455:QTW65480 RDR65455:RDS65480 RNN65455:RNO65480 RXJ65455:RXK65480 SHF65455:SHG65480 SRB65455:SRC65480 TAX65455:TAY65480 TKT65455:TKU65480 TUP65455:TUQ65480 UEL65455:UEM65480 UOH65455:UOI65480 UYD65455:UYE65480 VHZ65455:VIA65480 VRV65455:VRW65480 WBR65455:WBS65480 WLN65455:WLO65480 WVJ65455:WVK65480 B130991:C131016 IX130991:IY131016 ST130991:SU131016 ACP130991:ACQ131016 AML130991:AMM131016 AWH130991:AWI131016 BGD130991:BGE131016 BPZ130991:BQA131016 BZV130991:BZW131016 CJR130991:CJS131016 CTN130991:CTO131016 DDJ130991:DDK131016 DNF130991:DNG131016 DXB130991:DXC131016 EGX130991:EGY131016 EQT130991:EQU131016 FAP130991:FAQ131016 FKL130991:FKM131016 FUH130991:FUI131016 GED130991:GEE131016 GNZ130991:GOA131016 GXV130991:GXW131016 HHR130991:HHS131016 HRN130991:HRO131016 IBJ130991:IBK131016 ILF130991:ILG131016 IVB130991:IVC131016 JEX130991:JEY131016 JOT130991:JOU131016 JYP130991:JYQ131016 KIL130991:KIM131016 KSH130991:KSI131016 LCD130991:LCE131016 LLZ130991:LMA131016 LVV130991:LVW131016 MFR130991:MFS131016 MPN130991:MPO131016 MZJ130991:MZK131016 NJF130991:NJG131016 NTB130991:NTC131016 OCX130991:OCY131016 OMT130991:OMU131016 OWP130991:OWQ131016 PGL130991:PGM131016 PQH130991:PQI131016 QAD130991:QAE131016 QJZ130991:QKA131016 QTV130991:QTW131016 RDR130991:RDS131016 RNN130991:RNO131016 RXJ130991:RXK131016 SHF130991:SHG131016 SRB130991:SRC131016 TAX130991:TAY131016 TKT130991:TKU131016 TUP130991:TUQ131016 UEL130991:UEM131016 UOH130991:UOI131016 UYD130991:UYE131016 VHZ130991:VIA131016 VRV130991:VRW131016 WBR130991:WBS131016 WLN130991:WLO131016 WVJ130991:WVK131016 B196527:C196552 IX196527:IY196552 ST196527:SU196552 ACP196527:ACQ196552 AML196527:AMM196552 AWH196527:AWI196552 BGD196527:BGE196552 BPZ196527:BQA196552 BZV196527:BZW196552 CJR196527:CJS196552 CTN196527:CTO196552 DDJ196527:DDK196552 DNF196527:DNG196552 DXB196527:DXC196552 EGX196527:EGY196552 EQT196527:EQU196552 FAP196527:FAQ196552 FKL196527:FKM196552 FUH196527:FUI196552 GED196527:GEE196552 GNZ196527:GOA196552 GXV196527:GXW196552 HHR196527:HHS196552 HRN196527:HRO196552 IBJ196527:IBK196552 ILF196527:ILG196552 IVB196527:IVC196552 JEX196527:JEY196552 JOT196527:JOU196552 JYP196527:JYQ196552 KIL196527:KIM196552 KSH196527:KSI196552 LCD196527:LCE196552 LLZ196527:LMA196552 LVV196527:LVW196552 MFR196527:MFS196552 MPN196527:MPO196552 MZJ196527:MZK196552 NJF196527:NJG196552 NTB196527:NTC196552 OCX196527:OCY196552 OMT196527:OMU196552 OWP196527:OWQ196552 PGL196527:PGM196552 PQH196527:PQI196552 QAD196527:QAE196552 QJZ196527:QKA196552 QTV196527:QTW196552 RDR196527:RDS196552 RNN196527:RNO196552 RXJ196527:RXK196552 SHF196527:SHG196552 SRB196527:SRC196552 TAX196527:TAY196552 TKT196527:TKU196552 TUP196527:TUQ196552 UEL196527:UEM196552 UOH196527:UOI196552 UYD196527:UYE196552 VHZ196527:VIA196552 VRV196527:VRW196552 WBR196527:WBS196552 WLN196527:WLO196552 WVJ196527:WVK196552 B262063:C262088 IX262063:IY262088 ST262063:SU262088 ACP262063:ACQ262088 AML262063:AMM262088 AWH262063:AWI262088 BGD262063:BGE262088 BPZ262063:BQA262088 BZV262063:BZW262088 CJR262063:CJS262088 CTN262063:CTO262088 DDJ262063:DDK262088 DNF262063:DNG262088 DXB262063:DXC262088 EGX262063:EGY262088 EQT262063:EQU262088 FAP262063:FAQ262088 FKL262063:FKM262088 FUH262063:FUI262088 GED262063:GEE262088 GNZ262063:GOA262088 GXV262063:GXW262088 HHR262063:HHS262088 HRN262063:HRO262088 IBJ262063:IBK262088 ILF262063:ILG262088 IVB262063:IVC262088 JEX262063:JEY262088 JOT262063:JOU262088 JYP262063:JYQ262088 KIL262063:KIM262088 KSH262063:KSI262088 LCD262063:LCE262088 LLZ262063:LMA262088 LVV262063:LVW262088 MFR262063:MFS262088 MPN262063:MPO262088 MZJ262063:MZK262088 NJF262063:NJG262088 NTB262063:NTC262088 OCX262063:OCY262088 OMT262063:OMU262088 OWP262063:OWQ262088 PGL262063:PGM262088 PQH262063:PQI262088 QAD262063:QAE262088 QJZ262063:QKA262088 QTV262063:QTW262088 RDR262063:RDS262088 RNN262063:RNO262088 RXJ262063:RXK262088 SHF262063:SHG262088 SRB262063:SRC262088 TAX262063:TAY262088 TKT262063:TKU262088 TUP262063:TUQ262088 UEL262063:UEM262088 UOH262063:UOI262088 UYD262063:UYE262088 VHZ262063:VIA262088 VRV262063:VRW262088 WBR262063:WBS262088 WLN262063:WLO262088 WVJ262063:WVK262088 B327599:C327624 IX327599:IY327624 ST327599:SU327624 ACP327599:ACQ327624 AML327599:AMM327624 AWH327599:AWI327624 BGD327599:BGE327624 BPZ327599:BQA327624 BZV327599:BZW327624 CJR327599:CJS327624 CTN327599:CTO327624 DDJ327599:DDK327624 DNF327599:DNG327624 DXB327599:DXC327624 EGX327599:EGY327624 EQT327599:EQU327624 FAP327599:FAQ327624 FKL327599:FKM327624 FUH327599:FUI327624 GED327599:GEE327624 GNZ327599:GOA327624 GXV327599:GXW327624 HHR327599:HHS327624 HRN327599:HRO327624 IBJ327599:IBK327624 ILF327599:ILG327624 IVB327599:IVC327624 JEX327599:JEY327624 JOT327599:JOU327624 JYP327599:JYQ327624 KIL327599:KIM327624 KSH327599:KSI327624 LCD327599:LCE327624 LLZ327599:LMA327624 LVV327599:LVW327624 MFR327599:MFS327624 MPN327599:MPO327624 MZJ327599:MZK327624 NJF327599:NJG327624 NTB327599:NTC327624 OCX327599:OCY327624 OMT327599:OMU327624 OWP327599:OWQ327624 PGL327599:PGM327624 PQH327599:PQI327624 QAD327599:QAE327624 QJZ327599:QKA327624 QTV327599:QTW327624 RDR327599:RDS327624 RNN327599:RNO327624 RXJ327599:RXK327624 SHF327599:SHG327624 SRB327599:SRC327624 TAX327599:TAY327624 TKT327599:TKU327624 TUP327599:TUQ327624 UEL327599:UEM327624 UOH327599:UOI327624 UYD327599:UYE327624 VHZ327599:VIA327624 VRV327599:VRW327624 WBR327599:WBS327624 WLN327599:WLO327624 WVJ327599:WVK327624 B393135:C393160 IX393135:IY393160 ST393135:SU393160 ACP393135:ACQ393160 AML393135:AMM393160 AWH393135:AWI393160 BGD393135:BGE393160 BPZ393135:BQA393160 BZV393135:BZW393160 CJR393135:CJS393160 CTN393135:CTO393160 DDJ393135:DDK393160 DNF393135:DNG393160 DXB393135:DXC393160 EGX393135:EGY393160 EQT393135:EQU393160 FAP393135:FAQ393160 FKL393135:FKM393160 FUH393135:FUI393160 GED393135:GEE393160 GNZ393135:GOA393160 GXV393135:GXW393160 HHR393135:HHS393160 HRN393135:HRO393160 IBJ393135:IBK393160 ILF393135:ILG393160 IVB393135:IVC393160 JEX393135:JEY393160 JOT393135:JOU393160 JYP393135:JYQ393160 KIL393135:KIM393160 KSH393135:KSI393160 LCD393135:LCE393160 LLZ393135:LMA393160 LVV393135:LVW393160 MFR393135:MFS393160 MPN393135:MPO393160 MZJ393135:MZK393160 NJF393135:NJG393160 NTB393135:NTC393160 OCX393135:OCY393160 OMT393135:OMU393160 OWP393135:OWQ393160 PGL393135:PGM393160 PQH393135:PQI393160 QAD393135:QAE393160 QJZ393135:QKA393160 QTV393135:QTW393160 RDR393135:RDS393160 RNN393135:RNO393160 RXJ393135:RXK393160 SHF393135:SHG393160 SRB393135:SRC393160 TAX393135:TAY393160 TKT393135:TKU393160 TUP393135:TUQ393160 UEL393135:UEM393160 UOH393135:UOI393160 UYD393135:UYE393160 VHZ393135:VIA393160 VRV393135:VRW393160 WBR393135:WBS393160 WLN393135:WLO393160 WVJ393135:WVK393160 B458671:C458696 IX458671:IY458696 ST458671:SU458696 ACP458671:ACQ458696 AML458671:AMM458696 AWH458671:AWI458696 BGD458671:BGE458696 BPZ458671:BQA458696 BZV458671:BZW458696 CJR458671:CJS458696 CTN458671:CTO458696 DDJ458671:DDK458696 DNF458671:DNG458696 DXB458671:DXC458696 EGX458671:EGY458696 EQT458671:EQU458696 FAP458671:FAQ458696 FKL458671:FKM458696 FUH458671:FUI458696 GED458671:GEE458696 GNZ458671:GOA458696 GXV458671:GXW458696 HHR458671:HHS458696 HRN458671:HRO458696 IBJ458671:IBK458696 ILF458671:ILG458696 IVB458671:IVC458696 JEX458671:JEY458696 JOT458671:JOU458696 JYP458671:JYQ458696 KIL458671:KIM458696 KSH458671:KSI458696 LCD458671:LCE458696 LLZ458671:LMA458696 LVV458671:LVW458696 MFR458671:MFS458696 MPN458671:MPO458696 MZJ458671:MZK458696 NJF458671:NJG458696 NTB458671:NTC458696 OCX458671:OCY458696 OMT458671:OMU458696 OWP458671:OWQ458696 PGL458671:PGM458696 PQH458671:PQI458696 QAD458671:QAE458696 QJZ458671:QKA458696 QTV458671:QTW458696 RDR458671:RDS458696 RNN458671:RNO458696 RXJ458671:RXK458696 SHF458671:SHG458696 SRB458671:SRC458696 TAX458671:TAY458696 TKT458671:TKU458696 TUP458671:TUQ458696 UEL458671:UEM458696 UOH458671:UOI458696 UYD458671:UYE458696 VHZ458671:VIA458696 VRV458671:VRW458696 WBR458671:WBS458696 WLN458671:WLO458696 WVJ458671:WVK458696 B524207:C524232 IX524207:IY524232 ST524207:SU524232 ACP524207:ACQ524232 AML524207:AMM524232 AWH524207:AWI524232 BGD524207:BGE524232 BPZ524207:BQA524232 BZV524207:BZW524232 CJR524207:CJS524232 CTN524207:CTO524232 DDJ524207:DDK524232 DNF524207:DNG524232 DXB524207:DXC524232 EGX524207:EGY524232 EQT524207:EQU524232 FAP524207:FAQ524232 FKL524207:FKM524232 FUH524207:FUI524232 GED524207:GEE524232 GNZ524207:GOA524232 GXV524207:GXW524232 HHR524207:HHS524232 HRN524207:HRO524232 IBJ524207:IBK524232 ILF524207:ILG524232 IVB524207:IVC524232 JEX524207:JEY524232 JOT524207:JOU524232 JYP524207:JYQ524232 KIL524207:KIM524232 KSH524207:KSI524232 LCD524207:LCE524232 LLZ524207:LMA524232 LVV524207:LVW524232 MFR524207:MFS524232 MPN524207:MPO524232 MZJ524207:MZK524232 NJF524207:NJG524232 NTB524207:NTC524232 OCX524207:OCY524232 OMT524207:OMU524232 OWP524207:OWQ524232 PGL524207:PGM524232 PQH524207:PQI524232 QAD524207:QAE524232 QJZ524207:QKA524232 QTV524207:QTW524232 RDR524207:RDS524232 RNN524207:RNO524232 RXJ524207:RXK524232 SHF524207:SHG524232 SRB524207:SRC524232 TAX524207:TAY524232 TKT524207:TKU524232 TUP524207:TUQ524232 UEL524207:UEM524232 UOH524207:UOI524232 UYD524207:UYE524232 VHZ524207:VIA524232 VRV524207:VRW524232 WBR524207:WBS524232 WLN524207:WLO524232 WVJ524207:WVK524232 B589743:C589768 IX589743:IY589768 ST589743:SU589768 ACP589743:ACQ589768 AML589743:AMM589768 AWH589743:AWI589768 BGD589743:BGE589768 BPZ589743:BQA589768 BZV589743:BZW589768 CJR589743:CJS589768 CTN589743:CTO589768 DDJ589743:DDK589768 DNF589743:DNG589768 DXB589743:DXC589768 EGX589743:EGY589768 EQT589743:EQU589768 FAP589743:FAQ589768 FKL589743:FKM589768 FUH589743:FUI589768 GED589743:GEE589768 GNZ589743:GOA589768 GXV589743:GXW589768 HHR589743:HHS589768 HRN589743:HRO589768 IBJ589743:IBK589768 ILF589743:ILG589768 IVB589743:IVC589768 JEX589743:JEY589768 JOT589743:JOU589768 JYP589743:JYQ589768 KIL589743:KIM589768 KSH589743:KSI589768 LCD589743:LCE589768 LLZ589743:LMA589768 LVV589743:LVW589768 MFR589743:MFS589768 MPN589743:MPO589768 MZJ589743:MZK589768 NJF589743:NJG589768 NTB589743:NTC589768 OCX589743:OCY589768 OMT589743:OMU589768 OWP589743:OWQ589768 PGL589743:PGM589768 PQH589743:PQI589768 QAD589743:QAE589768 QJZ589743:QKA589768 QTV589743:QTW589768 RDR589743:RDS589768 RNN589743:RNO589768 RXJ589743:RXK589768 SHF589743:SHG589768 SRB589743:SRC589768 TAX589743:TAY589768 TKT589743:TKU589768 TUP589743:TUQ589768 UEL589743:UEM589768 UOH589743:UOI589768 UYD589743:UYE589768 VHZ589743:VIA589768 VRV589743:VRW589768 WBR589743:WBS589768 WLN589743:WLO589768 WVJ589743:WVK589768 B655279:C655304 IX655279:IY655304 ST655279:SU655304 ACP655279:ACQ655304 AML655279:AMM655304 AWH655279:AWI655304 BGD655279:BGE655304 BPZ655279:BQA655304 BZV655279:BZW655304 CJR655279:CJS655304 CTN655279:CTO655304 DDJ655279:DDK655304 DNF655279:DNG655304 DXB655279:DXC655304 EGX655279:EGY655304 EQT655279:EQU655304 FAP655279:FAQ655304 FKL655279:FKM655304 FUH655279:FUI655304 GED655279:GEE655304 GNZ655279:GOA655304 GXV655279:GXW655304 HHR655279:HHS655304 HRN655279:HRO655304 IBJ655279:IBK655304 ILF655279:ILG655304 IVB655279:IVC655304 JEX655279:JEY655304 JOT655279:JOU655304 JYP655279:JYQ655304 KIL655279:KIM655304 KSH655279:KSI655304 LCD655279:LCE655304 LLZ655279:LMA655304 LVV655279:LVW655304 MFR655279:MFS655304 MPN655279:MPO655304 MZJ655279:MZK655304 NJF655279:NJG655304 NTB655279:NTC655304 OCX655279:OCY655304 OMT655279:OMU655304 OWP655279:OWQ655304 PGL655279:PGM655304 PQH655279:PQI655304 QAD655279:QAE655304 QJZ655279:QKA655304 QTV655279:QTW655304 RDR655279:RDS655304 RNN655279:RNO655304 RXJ655279:RXK655304 SHF655279:SHG655304 SRB655279:SRC655304 TAX655279:TAY655304 TKT655279:TKU655304 TUP655279:TUQ655304 UEL655279:UEM655304 UOH655279:UOI655304 UYD655279:UYE655304 VHZ655279:VIA655304 VRV655279:VRW655304 WBR655279:WBS655304 WLN655279:WLO655304 WVJ655279:WVK655304 B720815:C720840 IX720815:IY720840 ST720815:SU720840 ACP720815:ACQ720840 AML720815:AMM720840 AWH720815:AWI720840 BGD720815:BGE720840 BPZ720815:BQA720840 BZV720815:BZW720840 CJR720815:CJS720840 CTN720815:CTO720840 DDJ720815:DDK720840 DNF720815:DNG720840 DXB720815:DXC720840 EGX720815:EGY720840 EQT720815:EQU720840 FAP720815:FAQ720840 FKL720815:FKM720840 FUH720815:FUI720840 GED720815:GEE720840 GNZ720815:GOA720840 GXV720815:GXW720840 HHR720815:HHS720840 HRN720815:HRO720840 IBJ720815:IBK720840 ILF720815:ILG720840 IVB720815:IVC720840 JEX720815:JEY720840 JOT720815:JOU720840 JYP720815:JYQ720840 KIL720815:KIM720840 KSH720815:KSI720840 LCD720815:LCE720840 LLZ720815:LMA720840 LVV720815:LVW720840 MFR720815:MFS720840 MPN720815:MPO720840 MZJ720815:MZK720840 NJF720815:NJG720840 NTB720815:NTC720840 OCX720815:OCY720840 OMT720815:OMU720840 OWP720815:OWQ720840 PGL720815:PGM720840 PQH720815:PQI720840 QAD720815:QAE720840 QJZ720815:QKA720840 QTV720815:QTW720840 RDR720815:RDS720840 RNN720815:RNO720840 RXJ720815:RXK720840 SHF720815:SHG720840 SRB720815:SRC720840 TAX720815:TAY720840 TKT720815:TKU720840 TUP720815:TUQ720840 UEL720815:UEM720840 UOH720815:UOI720840 UYD720815:UYE720840 VHZ720815:VIA720840 VRV720815:VRW720840 WBR720815:WBS720840 WLN720815:WLO720840 WVJ720815:WVK720840 B786351:C786376 IX786351:IY786376 ST786351:SU786376 ACP786351:ACQ786376 AML786351:AMM786376 AWH786351:AWI786376 BGD786351:BGE786376 BPZ786351:BQA786376 BZV786351:BZW786376 CJR786351:CJS786376 CTN786351:CTO786376 DDJ786351:DDK786376 DNF786351:DNG786376 DXB786351:DXC786376 EGX786351:EGY786376 EQT786351:EQU786376 FAP786351:FAQ786376 FKL786351:FKM786376 FUH786351:FUI786376 GED786351:GEE786376 GNZ786351:GOA786376 GXV786351:GXW786376 HHR786351:HHS786376 HRN786351:HRO786376 IBJ786351:IBK786376 ILF786351:ILG786376 IVB786351:IVC786376 JEX786351:JEY786376 JOT786351:JOU786376 JYP786351:JYQ786376 KIL786351:KIM786376 KSH786351:KSI786376 LCD786351:LCE786376 LLZ786351:LMA786376 LVV786351:LVW786376 MFR786351:MFS786376 MPN786351:MPO786376 MZJ786351:MZK786376 NJF786351:NJG786376 NTB786351:NTC786376 OCX786351:OCY786376 OMT786351:OMU786376 OWP786351:OWQ786376 PGL786351:PGM786376 PQH786351:PQI786376 QAD786351:QAE786376 QJZ786351:QKA786376 QTV786351:QTW786376 RDR786351:RDS786376 RNN786351:RNO786376 RXJ786351:RXK786376 SHF786351:SHG786376 SRB786351:SRC786376 TAX786351:TAY786376 TKT786351:TKU786376 TUP786351:TUQ786376 UEL786351:UEM786376 UOH786351:UOI786376 UYD786351:UYE786376 VHZ786351:VIA786376 VRV786351:VRW786376 WBR786351:WBS786376 WLN786351:WLO786376 WVJ786351:WVK786376 B851887:C851912 IX851887:IY851912 ST851887:SU851912 ACP851887:ACQ851912 AML851887:AMM851912 AWH851887:AWI851912 BGD851887:BGE851912 BPZ851887:BQA851912 BZV851887:BZW851912 CJR851887:CJS851912 CTN851887:CTO851912 DDJ851887:DDK851912 DNF851887:DNG851912 DXB851887:DXC851912 EGX851887:EGY851912 EQT851887:EQU851912 FAP851887:FAQ851912 FKL851887:FKM851912 FUH851887:FUI851912 GED851887:GEE851912 GNZ851887:GOA851912 GXV851887:GXW851912 HHR851887:HHS851912 HRN851887:HRO851912 IBJ851887:IBK851912 ILF851887:ILG851912 IVB851887:IVC851912 JEX851887:JEY851912 JOT851887:JOU851912 JYP851887:JYQ851912 KIL851887:KIM851912 KSH851887:KSI851912 LCD851887:LCE851912 LLZ851887:LMA851912 LVV851887:LVW851912 MFR851887:MFS851912 MPN851887:MPO851912 MZJ851887:MZK851912 NJF851887:NJG851912 NTB851887:NTC851912 OCX851887:OCY851912 OMT851887:OMU851912 OWP851887:OWQ851912 PGL851887:PGM851912 PQH851887:PQI851912 QAD851887:QAE851912 QJZ851887:QKA851912 QTV851887:QTW851912 RDR851887:RDS851912 RNN851887:RNO851912 RXJ851887:RXK851912 SHF851887:SHG851912 SRB851887:SRC851912 TAX851887:TAY851912 TKT851887:TKU851912 TUP851887:TUQ851912 UEL851887:UEM851912 UOH851887:UOI851912 UYD851887:UYE851912 VHZ851887:VIA851912 VRV851887:VRW851912 WBR851887:WBS851912 WLN851887:WLO851912 WVJ851887:WVK851912 B917423:C917448 IX917423:IY917448 ST917423:SU917448 ACP917423:ACQ917448 AML917423:AMM917448 AWH917423:AWI917448 BGD917423:BGE917448 BPZ917423:BQA917448 BZV917423:BZW917448 CJR917423:CJS917448 CTN917423:CTO917448 DDJ917423:DDK917448 DNF917423:DNG917448 DXB917423:DXC917448 EGX917423:EGY917448 EQT917423:EQU917448 FAP917423:FAQ917448 FKL917423:FKM917448 FUH917423:FUI917448 GED917423:GEE917448 GNZ917423:GOA917448 GXV917423:GXW917448 HHR917423:HHS917448 HRN917423:HRO917448 IBJ917423:IBK917448 ILF917423:ILG917448 IVB917423:IVC917448 JEX917423:JEY917448 JOT917423:JOU917448 JYP917423:JYQ917448 KIL917423:KIM917448 KSH917423:KSI917448 LCD917423:LCE917448 LLZ917423:LMA917448 LVV917423:LVW917448 MFR917423:MFS917448 MPN917423:MPO917448 MZJ917423:MZK917448 NJF917423:NJG917448 NTB917423:NTC917448 OCX917423:OCY917448 OMT917423:OMU917448 OWP917423:OWQ917448 PGL917423:PGM917448 PQH917423:PQI917448 QAD917423:QAE917448 QJZ917423:QKA917448 QTV917423:QTW917448 RDR917423:RDS917448 RNN917423:RNO917448 RXJ917423:RXK917448 SHF917423:SHG917448 SRB917423:SRC917448 TAX917423:TAY917448 TKT917423:TKU917448 TUP917423:TUQ917448 UEL917423:UEM917448 UOH917423:UOI917448 UYD917423:UYE917448 VHZ917423:VIA917448 VRV917423:VRW917448 WBR917423:WBS917448 WLN917423:WLO917448 WVJ917423:WVK917448 B982959:C982984 IX982959:IY982984 ST982959:SU982984 ACP982959:ACQ982984 AML982959:AMM982984 AWH982959:AWI982984 BGD982959:BGE982984 BPZ982959:BQA982984 BZV982959:BZW982984 CJR982959:CJS982984 CTN982959:CTO982984 DDJ982959:DDK982984 DNF982959:DNG982984 DXB982959:DXC982984 EGX982959:EGY982984 EQT982959:EQU982984 FAP982959:FAQ982984 FKL982959:FKM982984 FUH982959:FUI982984 GED982959:GEE982984 GNZ982959:GOA982984 GXV982959:GXW982984 HHR982959:HHS982984 HRN982959:HRO982984 IBJ982959:IBK982984 ILF982959:ILG982984 IVB982959:IVC982984 JEX982959:JEY982984 JOT982959:JOU982984 JYP982959:JYQ982984 KIL982959:KIM982984 KSH982959:KSI982984 LCD982959:LCE982984 LLZ982959:LMA982984 LVV982959:LVW982984 MFR982959:MFS982984 MPN982959:MPO982984 MZJ982959:MZK982984 NJF982959:NJG982984 NTB982959:NTC982984 OCX982959:OCY982984 OMT982959:OMU982984 OWP982959:OWQ982984 PGL982959:PGM982984 PQH982959:PQI982984 QAD982959:QAE982984 QJZ982959:QKA982984 QTV982959:QTW982984 RDR982959:RDS982984 RNN982959:RNO982984 RXJ982959:RXK982984 SHF982959:SHG982984 SRB982959:SRC982984 TAX982959:TAY982984 TKT982959:TKU982984 TUP982959:TUQ982984 UEL982959:UEM982984 UOH982959:UOI982984 UYD982959:UYE982984 VHZ982959:VIA982984 VRV982959:VRW982984 WBR982959:WBS982984 WLN982959:WLO982984 WVJ982959:WVK982984 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C65454 IY65454 SU65454 ACQ65454 AMM65454 AWI65454 BGE65454 BQA65454 BZW65454 CJS65454 CTO65454 DDK65454 DNG65454 DXC65454 EGY65454 EQU65454 FAQ65454 FKM65454 FUI65454 GEE65454 GOA65454 GXW65454 HHS65454 HRO65454 IBK65454 ILG65454 IVC65454 JEY65454 JOU65454 JYQ65454 KIM65454 KSI65454 LCE65454 LMA65454 LVW65454 MFS65454 MPO65454 MZK65454 NJG65454 NTC65454 OCY65454 OMU65454 OWQ65454 PGM65454 PQI65454 QAE65454 QKA65454 QTW65454 RDS65454 RNO65454 RXK65454 SHG65454 SRC65454 TAY65454 TKU65454 TUQ65454 UEM65454 UOI65454 UYE65454 VIA65454 VRW65454 WBS65454 WLO65454 WVK65454 C130990 IY130990 SU130990 ACQ130990 AMM130990 AWI130990 BGE130990 BQA130990 BZW130990 CJS130990 CTO130990 DDK130990 DNG130990 DXC130990 EGY130990 EQU130990 FAQ130990 FKM130990 FUI130990 GEE130990 GOA130990 GXW130990 HHS130990 HRO130990 IBK130990 ILG130990 IVC130990 JEY130990 JOU130990 JYQ130990 KIM130990 KSI130990 LCE130990 LMA130990 LVW130990 MFS130990 MPO130990 MZK130990 NJG130990 NTC130990 OCY130990 OMU130990 OWQ130990 PGM130990 PQI130990 QAE130990 QKA130990 QTW130990 RDS130990 RNO130990 RXK130990 SHG130990 SRC130990 TAY130990 TKU130990 TUQ130990 UEM130990 UOI130990 UYE130990 VIA130990 VRW130990 WBS130990 WLO130990 WVK130990 C196526 IY196526 SU196526 ACQ196526 AMM196526 AWI196526 BGE196526 BQA196526 BZW196526 CJS196526 CTO196526 DDK196526 DNG196526 DXC196526 EGY196526 EQU196526 FAQ196526 FKM196526 FUI196526 GEE196526 GOA196526 GXW196526 HHS196526 HRO196526 IBK196526 ILG196526 IVC196526 JEY196526 JOU196526 JYQ196526 KIM196526 KSI196526 LCE196526 LMA196526 LVW196526 MFS196526 MPO196526 MZK196526 NJG196526 NTC196526 OCY196526 OMU196526 OWQ196526 PGM196526 PQI196526 QAE196526 QKA196526 QTW196526 RDS196526 RNO196526 RXK196526 SHG196526 SRC196526 TAY196526 TKU196526 TUQ196526 UEM196526 UOI196526 UYE196526 VIA196526 VRW196526 WBS196526 WLO196526 WVK196526 C262062 IY262062 SU262062 ACQ262062 AMM262062 AWI262062 BGE262062 BQA262062 BZW262062 CJS262062 CTO262062 DDK262062 DNG262062 DXC262062 EGY262062 EQU262062 FAQ262062 FKM262062 FUI262062 GEE262062 GOA262062 GXW262062 HHS262062 HRO262062 IBK262062 ILG262062 IVC262062 JEY262062 JOU262062 JYQ262062 KIM262062 KSI262062 LCE262062 LMA262062 LVW262062 MFS262062 MPO262062 MZK262062 NJG262062 NTC262062 OCY262062 OMU262062 OWQ262062 PGM262062 PQI262062 QAE262062 QKA262062 QTW262062 RDS262062 RNO262062 RXK262062 SHG262062 SRC262062 TAY262062 TKU262062 TUQ262062 UEM262062 UOI262062 UYE262062 VIA262062 VRW262062 WBS262062 WLO262062 WVK262062 C327598 IY327598 SU327598 ACQ327598 AMM327598 AWI327598 BGE327598 BQA327598 BZW327598 CJS327598 CTO327598 DDK327598 DNG327598 DXC327598 EGY327598 EQU327598 FAQ327598 FKM327598 FUI327598 GEE327598 GOA327598 GXW327598 HHS327598 HRO327598 IBK327598 ILG327598 IVC327598 JEY327598 JOU327598 JYQ327598 KIM327598 KSI327598 LCE327598 LMA327598 LVW327598 MFS327598 MPO327598 MZK327598 NJG327598 NTC327598 OCY327598 OMU327598 OWQ327598 PGM327598 PQI327598 QAE327598 QKA327598 QTW327598 RDS327598 RNO327598 RXK327598 SHG327598 SRC327598 TAY327598 TKU327598 TUQ327598 UEM327598 UOI327598 UYE327598 VIA327598 VRW327598 WBS327598 WLO327598 WVK327598 C393134 IY393134 SU393134 ACQ393134 AMM393134 AWI393134 BGE393134 BQA393134 BZW393134 CJS393134 CTO393134 DDK393134 DNG393134 DXC393134 EGY393134 EQU393134 FAQ393134 FKM393134 FUI393134 GEE393134 GOA393134 GXW393134 HHS393134 HRO393134 IBK393134 ILG393134 IVC393134 JEY393134 JOU393134 JYQ393134 KIM393134 KSI393134 LCE393134 LMA393134 LVW393134 MFS393134 MPO393134 MZK393134 NJG393134 NTC393134 OCY393134 OMU393134 OWQ393134 PGM393134 PQI393134 QAE393134 QKA393134 QTW393134 RDS393134 RNO393134 RXK393134 SHG393134 SRC393134 TAY393134 TKU393134 TUQ393134 UEM393134 UOI393134 UYE393134 VIA393134 VRW393134 WBS393134 WLO393134 WVK393134 C458670 IY458670 SU458670 ACQ458670 AMM458670 AWI458670 BGE458670 BQA458670 BZW458670 CJS458670 CTO458670 DDK458670 DNG458670 DXC458670 EGY458670 EQU458670 FAQ458670 FKM458670 FUI458670 GEE458670 GOA458670 GXW458670 HHS458670 HRO458670 IBK458670 ILG458670 IVC458670 JEY458670 JOU458670 JYQ458670 KIM458670 KSI458670 LCE458670 LMA458670 LVW458670 MFS458670 MPO458670 MZK458670 NJG458670 NTC458670 OCY458670 OMU458670 OWQ458670 PGM458670 PQI458670 QAE458670 QKA458670 QTW458670 RDS458670 RNO458670 RXK458670 SHG458670 SRC458670 TAY458670 TKU458670 TUQ458670 UEM458670 UOI458670 UYE458670 VIA458670 VRW458670 WBS458670 WLO458670 WVK458670 C524206 IY524206 SU524206 ACQ524206 AMM524206 AWI524206 BGE524206 BQA524206 BZW524206 CJS524206 CTO524206 DDK524206 DNG524206 DXC524206 EGY524206 EQU524206 FAQ524206 FKM524206 FUI524206 GEE524206 GOA524206 GXW524206 HHS524206 HRO524206 IBK524206 ILG524206 IVC524206 JEY524206 JOU524206 JYQ524206 KIM524206 KSI524206 LCE524206 LMA524206 LVW524206 MFS524206 MPO524206 MZK524206 NJG524206 NTC524206 OCY524206 OMU524206 OWQ524206 PGM524206 PQI524206 QAE524206 QKA524206 QTW524206 RDS524206 RNO524206 RXK524206 SHG524206 SRC524206 TAY524206 TKU524206 TUQ524206 UEM524206 UOI524206 UYE524206 VIA524206 VRW524206 WBS524206 WLO524206 WVK524206 C589742 IY589742 SU589742 ACQ589742 AMM589742 AWI589742 BGE589742 BQA589742 BZW589742 CJS589742 CTO589742 DDK589742 DNG589742 DXC589742 EGY589742 EQU589742 FAQ589742 FKM589742 FUI589742 GEE589742 GOA589742 GXW589742 HHS589742 HRO589742 IBK589742 ILG589742 IVC589742 JEY589742 JOU589742 JYQ589742 KIM589742 KSI589742 LCE589742 LMA589742 LVW589742 MFS589742 MPO589742 MZK589742 NJG589742 NTC589742 OCY589742 OMU589742 OWQ589742 PGM589742 PQI589742 QAE589742 QKA589742 QTW589742 RDS589742 RNO589742 RXK589742 SHG589742 SRC589742 TAY589742 TKU589742 TUQ589742 UEM589742 UOI589742 UYE589742 VIA589742 VRW589742 WBS589742 WLO589742 WVK589742 C655278 IY655278 SU655278 ACQ655278 AMM655278 AWI655278 BGE655278 BQA655278 BZW655278 CJS655278 CTO655278 DDK655278 DNG655278 DXC655278 EGY655278 EQU655278 FAQ655278 FKM655278 FUI655278 GEE655278 GOA655278 GXW655278 HHS655278 HRO655278 IBK655278 ILG655278 IVC655278 JEY655278 JOU655278 JYQ655278 KIM655278 KSI655278 LCE655278 LMA655278 LVW655278 MFS655278 MPO655278 MZK655278 NJG655278 NTC655278 OCY655278 OMU655278 OWQ655278 PGM655278 PQI655278 QAE655278 QKA655278 QTW655278 RDS655278 RNO655278 RXK655278 SHG655278 SRC655278 TAY655278 TKU655278 TUQ655278 UEM655278 UOI655278 UYE655278 VIA655278 VRW655278 WBS655278 WLO655278 WVK655278 C720814 IY720814 SU720814 ACQ720814 AMM720814 AWI720814 BGE720814 BQA720814 BZW720814 CJS720814 CTO720814 DDK720814 DNG720814 DXC720814 EGY720814 EQU720814 FAQ720814 FKM720814 FUI720814 GEE720814 GOA720814 GXW720814 HHS720814 HRO720814 IBK720814 ILG720814 IVC720814 JEY720814 JOU720814 JYQ720814 KIM720814 KSI720814 LCE720814 LMA720814 LVW720814 MFS720814 MPO720814 MZK720814 NJG720814 NTC720814 OCY720814 OMU720814 OWQ720814 PGM720814 PQI720814 QAE720814 QKA720814 QTW720814 RDS720814 RNO720814 RXK720814 SHG720814 SRC720814 TAY720814 TKU720814 TUQ720814 UEM720814 UOI720814 UYE720814 VIA720814 VRW720814 WBS720814 WLO720814 WVK720814 C786350 IY786350 SU786350 ACQ786350 AMM786350 AWI786350 BGE786350 BQA786350 BZW786350 CJS786350 CTO786350 DDK786350 DNG786350 DXC786350 EGY786350 EQU786350 FAQ786350 FKM786350 FUI786350 GEE786350 GOA786350 GXW786350 HHS786350 HRO786350 IBK786350 ILG786350 IVC786350 JEY786350 JOU786350 JYQ786350 KIM786350 KSI786350 LCE786350 LMA786350 LVW786350 MFS786350 MPO786350 MZK786350 NJG786350 NTC786350 OCY786350 OMU786350 OWQ786350 PGM786350 PQI786350 QAE786350 QKA786350 QTW786350 RDS786350 RNO786350 RXK786350 SHG786350 SRC786350 TAY786350 TKU786350 TUQ786350 UEM786350 UOI786350 UYE786350 VIA786350 VRW786350 WBS786350 WLO786350 WVK786350 C851886 IY851886 SU851886 ACQ851886 AMM851886 AWI851886 BGE851886 BQA851886 BZW851886 CJS851886 CTO851886 DDK851886 DNG851886 DXC851886 EGY851886 EQU851886 FAQ851886 FKM851886 FUI851886 GEE851886 GOA851886 GXW851886 HHS851886 HRO851886 IBK851886 ILG851886 IVC851886 JEY851886 JOU851886 JYQ851886 KIM851886 KSI851886 LCE851886 LMA851886 LVW851886 MFS851886 MPO851886 MZK851886 NJG851886 NTC851886 OCY851886 OMU851886 OWQ851886 PGM851886 PQI851886 QAE851886 QKA851886 QTW851886 RDS851886 RNO851886 RXK851886 SHG851886 SRC851886 TAY851886 TKU851886 TUQ851886 UEM851886 UOI851886 UYE851886 VIA851886 VRW851886 WBS851886 WLO851886 WVK851886 C917422 IY917422 SU917422 ACQ917422 AMM917422 AWI917422 BGE917422 BQA917422 BZW917422 CJS917422 CTO917422 DDK917422 DNG917422 DXC917422 EGY917422 EQU917422 FAQ917422 FKM917422 FUI917422 GEE917422 GOA917422 GXW917422 HHS917422 HRO917422 IBK917422 ILG917422 IVC917422 JEY917422 JOU917422 JYQ917422 KIM917422 KSI917422 LCE917422 LMA917422 LVW917422 MFS917422 MPO917422 MZK917422 NJG917422 NTC917422 OCY917422 OMU917422 OWQ917422 PGM917422 PQI917422 QAE917422 QKA917422 QTW917422 RDS917422 RNO917422 RXK917422 SHG917422 SRC917422 TAY917422 TKU917422 TUQ917422 UEM917422 UOI917422 UYE917422 VIA917422 VRW917422 WBS917422 WLO917422 WVK917422 C982958 IY982958 SU982958 ACQ982958 AMM982958 AWI982958 BGE982958 BQA982958 BZW982958 CJS982958 CTO982958 DDK982958 DNG982958 DXC982958 EGY982958 EQU982958 FAQ982958 FKM982958 FUI982958 GEE982958 GOA982958 GXW982958 HHS982958 HRO982958 IBK982958 ILG982958 IVC982958 JEY982958 JOU982958 JYQ982958 KIM982958 KSI982958 LCE982958 LMA982958 LVW982958 MFS982958 MPO982958 MZK982958 NJG982958 NTC982958 OCY982958 OMU982958 OWQ982958 PGM982958 PQI982958 QAE982958 QKA982958 QTW982958 RDS982958 RNO982958 RXK982958 SHG982958 SRC982958 TAY982958 TKU982958 TUQ982958 UEM982958 UOI982958 UYE982958 VIA982958 VRW982958 WBS982958 WLO982958 WVK982958 WVV983072:WVX983096 B65482 IX65482 ST65482 ACP65482 AML65482 AWH65482 BGD65482 BPZ65482 BZV65482 CJR65482 CTN65482 DDJ65482 DNF65482 DXB65482 EGX65482 EQT65482 FAP65482 FKL65482 FUH65482 GED65482 GNZ65482 GXV65482 HHR65482 HRN65482 IBJ65482 ILF65482 IVB65482 JEX65482 JOT65482 JYP65482 KIL65482 KSH65482 LCD65482 LLZ65482 LVV65482 MFR65482 MPN65482 MZJ65482 NJF65482 NTB65482 OCX65482 OMT65482 OWP65482 PGL65482 PQH65482 QAD65482 QJZ65482 QTV65482 RDR65482 RNN65482 RXJ65482 SHF65482 SRB65482 TAX65482 TKT65482 TUP65482 UEL65482 UOH65482 UYD65482 VHZ65482 VRV65482 WBR65482 WLN65482 WVJ65482 B131018 IX131018 ST131018 ACP131018 AML131018 AWH131018 BGD131018 BPZ131018 BZV131018 CJR131018 CTN131018 DDJ131018 DNF131018 DXB131018 EGX131018 EQT131018 FAP131018 FKL131018 FUH131018 GED131018 GNZ131018 GXV131018 HHR131018 HRN131018 IBJ131018 ILF131018 IVB131018 JEX131018 JOT131018 JYP131018 KIL131018 KSH131018 LCD131018 LLZ131018 LVV131018 MFR131018 MPN131018 MZJ131018 NJF131018 NTB131018 OCX131018 OMT131018 OWP131018 PGL131018 PQH131018 QAD131018 QJZ131018 QTV131018 RDR131018 RNN131018 RXJ131018 SHF131018 SRB131018 TAX131018 TKT131018 TUP131018 UEL131018 UOH131018 UYD131018 VHZ131018 VRV131018 WBR131018 WLN131018 WVJ131018 B196554 IX196554 ST196554 ACP196554 AML196554 AWH196554 BGD196554 BPZ196554 BZV196554 CJR196554 CTN196554 DDJ196554 DNF196554 DXB196554 EGX196554 EQT196554 FAP196554 FKL196554 FUH196554 GED196554 GNZ196554 GXV196554 HHR196554 HRN196554 IBJ196554 ILF196554 IVB196554 JEX196554 JOT196554 JYP196554 KIL196554 KSH196554 LCD196554 LLZ196554 LVV196554 MFR196554 MPN196554 MZJ196554 NJF196554 NTB196554 OCX196554 OMT196554 OWP196554 PGL196554 PQH196554 QAD196554 QJZ196554 QTV196554 RDR196554 RNN196554 RXJ196554 SHF196554 SRB196554 TAX196554 TKT196554 TUP196554 UEL196554 UOH196554 UYD196554 VHZ196554 VRV196554 WBR196554 WLN196554 WVJ196554 B262090 IX262090 ST262090 ACP262090 AML262090 AWH262090 BGD262090 BPZ262090 BZV262090 CJR262090 CTN262090 DDJ262090 DNF262090 DXB262090 EGX262090 EQT262090 FAP262090 FKL262090 FUH262090 GED262090 GNZ262090 GXV262090 HHR262090 HRN262090 IBJ262090 ILF262090 IVB262090 JEX262090 JOT262090 JYP262090 KIL262090 KSH262090 LCD262090 LLZ262090 LVV262090 MFR262090 MPN262090 MZJ262090 NJF262090 NTB262090 OCX262090 OMT262090 OWP262090 PGL262090 PQH262090 QAD262090 QJZ262090 QTV262090 RDR262090 RNN262090 RXJ262090 SHF262090 SRB262090 TAX262090 TKT262090 TUP262090 UEL262090 UOH262090 UYD262090 VHZ262090 VRV262090 WBR262090 WLN262090 WVJ262090 B327626 IX327626 ST327626 ACP327626 AML327626 AWH327626 BGD327626 BPZ327626 BZV327626 CJR327626 CTN327626 DDJ327626 DNF327626 DXB327626 EGX327626 EQT327626 FAP327626 FKL327626 FUH327626 GED327626 GNZ327626 GXV327626 HHR327626 HRN327626 IBJ327626 ILF327626 IVB327626 JEX327626 JOT327626 JYP327626 KIL327626 KSH327626 LCD327626 LLZ327626 LVV327626 MFR327626 MPN327626 MZJ327626 NJF327626 NTB327626 OCX327626 OMT327626 OWP327626 PGL327626 PQH327626 QAD327626 QJZ327626 QTV327626 RDR327626 RNN327626 RXJ327626 SHF327626 SRB327626 TAX327626 TKT327626 TUP327626 UEL327626 UOH327626 UYD327626 VHZ327626 VRV327626 WBR327626 WLN327626 WVJ327626 B393162 IX393162 ST393162 ACP393162 AML393162 AWH393162 BGD393162 BPZ393162 BZV393162 CJR393162 CTN393162 DDJ393162 DNF393162 DXB393162 EGX393162 EQT393162 FAP393162 FKL393162 FUH393162 GED393162 GNZ393162 GXV393162 HHR393162 HRN393162 IBJ393162 ILF393162 IVB393162 JEX393162 JOT393162 JYP393162 KIL393162 KSH393162 LCD393162 LLZ393162 LVV393162 MFR393162 MPN393162 MZJ393162 NJF393162 NTB393162 OCX393162 OMT393162 OWP393162 PGL393162 PQH393162 QAD393162 QJZ393162 QTV393162 RDR393162 RNN393162 RXJ393162 SHF393162 SRB393162 TAX393162 TKT393162 TUP393162 UEL393162 UOH393162 UYD393162 VHZ393162 VRV393162 WBR393162 WLN393162 WVJ393162 B458698 IX458698 ST458698 ACP458698 AML458698 AWH458698 BGD458698 BPZ458698 BZV458698 CJR458698 CTN458698 DDJ458698 DNF458698 DXB458698 EGX458698 EQT458698 FAP458698 FKL458698 FUH458698 GED458698 GNZ458698 GXV458698 HHR458698 HRN458698 IBJ458698 ILF458698 IVB458698 JEX458698 JOT458698 JYP458698 KIL458698 KSH458698 LCD458698 LLZ458698 LVV458698 MFR458698 MPN458698 MZJ458698 NJF458698 NTB458698 OCX458698 OMT458698 OWP458698 PGL458698 PQH458698 QAD458698 QJZ458698 QTV458698 RDR458698 RNN458698 RXJ458698 SHF458698 SRB458698 TAX458698 TKT458698 TUP458698 UEL458698 UOH458698 UYD458698 VHZ458698 VRV458698 WBR458698 WLN458698 WVJ458698 B524234 IX524234 ST524234 ACP524234 AML524234 AWH524234 BGD524234 BPZ524234 BZV524234 CJR524234 CTN524234 DDJ524234 DNF524234 DXB524234 EGX524234 EQT524234 FAP524234 FKL524234 FUH524234 GED524234 GNZ524234 GXV524234 HHR524234 HRN524234 IBJ524234 ILF524234 IVB524234 JEX524234 JOT524234 JYP524234 KIL524234 KSH524234 LCD524234 LLZ524234 LVV524234 MFR524234 MPN524234 MZJ524234 NJF524234 NTB524234 OCX524234 OMT524234 OWP524234 PGL524234 PQH524234 QAD524234 QJZ524234 QTV524234 RDR524234 RNN524234 RXJ524234 SHF524234 SRB524234 TAX524234 TKT524234 TUP524234 UEL524234 UOH524234 UYD524234 VHZ524234 VRV524234 WBR524234 WLN524234 WVJ524234 B589770 IX589770 ST589770 ACP589770 AML589770 AWH589770 BGD589770 BPZ589770 BZV589770 CJR589770 CTN589770 DDJ589770 DNF589770 DXB589770 EGX589770 EQT589770 FAP589770 FKL589770 FUH589770 GED589770 GNZ589770 GXV589770 HHR589770 HRN589770 IBJ589770 ILF589770 IVB589770 JEX589770 JOT589770 JYP589770 KIL589770 KSH589770 LCD589770 LLZ589770 LVV589770 MFR589770 MPN589770 MZJ589770 NJF589770 NTB589770 OCX589770 OMT589770 OWP589770 PGL589770 PQH589770 QAD589770 QJZ589770 QTV589770 RDR589770 RNN589770 RXJ589770 SHF589770 SRB589770 TAX589770 TKT589770 TUP589770 UEL589770 UOH589770 UYD589770 VHZ589770 VRV589770 WBR589770 WLN589770 WVJ589770 B655306 IX655306 ST655306 ACP655306 AML655306 AWH655306 BGD655306 BPZ655306 BZV655306 CJR655306 CTN655306 DDJ655306 DNF655306 DXB655306 EGX655306 EQT655306 FAP655306 FKL655306 FUH655306 GED655306 GNZ655306 GXV655306 HHR655306 HRN655306 IBJ655306 ILF655306 IVB655306 JEX655306 JOT655306 JYP655306 KIL655306 KSH655306 LCD655306 LLZ655306 LVV655306 MFR655306 MPN655306 MZJ655306 NJF655306 NTB655306 OCX655306 OMT655306 OWP655306 PGL655306 PQH655306 QAD655306 QJZ655306 QTV655306 RDR655306 RNN655306 RXJ655306 SHF655306 SRB655306 TAX655306 TKT655306 TUP655306 UEL655306 UOH655306 UYD655306 VHZ655306 VRV655306 WBR655306 WLN655306 WVJ655306 B720842 IX720842 ST720842 ACP720842 AML720842 AWH720842 BGD720842 BPZ720842 BZV720842 CJR720842 CTN720842 DDJ720842 DNF720842 DXB720842 EGX720842 EQT720842 FAP720842 FKL720842 FUH720842 GED720842 GNZ720842 GXV720842 HHR720842 HRN720842 IBJ720842 ILF720842 IVB720842 JEX720842 JOT720842 JYP720842 KIL720842 KSH720842 LCD720842 LLZ720842 LVV720842 MFR720842 MPN720842 MZJ720842 NJF720842 NTB720842 OCX720842 OMT720842 OWP720842 PGL720842 PQH720842 QAD720842 QJZ720842 QTV720842 RDR720842 RNN720842 RXJ720842 SHF720842 SRB720842 TAX720842 TKT720842 TUP720842 UEL720842 UOH720842 UYD720842 VHZ720842 VRV720842 WBR720842 WLN720842 WVJ720842 B786378 IX786378 ST786378 ACP786378 AML786378 AWH786378 BGD786378 BPZ786378 BZV786378 CJR786378 CTN786378 DDJ786378 DNF786378 DXB786378 EGX786378 EQT786378 FAP786378 FKL786378 FUH786378 GED786378 GNZ786378 GXV786378 HHR786378 HRN786378 IBJ786378 ILF786378 IVB786378 JEX786378 JOT786378 JYP786378 KIL786378 KSH786378 LCD786378 LLZ786378 LVV786378 MFR786378 MPN786378 MZJ786378 NJF786378 NTB786378 OCX786378 OMT786378 OWP786378 PGL786378 PQH786378 QAD786378 QJZ786378 QTV786378 RDR786378 RNN786378 RXJ786378 SHF786378 SRB786378 TAX786378 TKT786378 TUP786378 UEL786378 UOH786378 UYD786378 VHZ786378 VRV786378 WBR786378 WLN786378 WVJ786378 B851914 IX851914 ST851914 ACP851914 AML851914 AWH851914 BGD851914 BPZ851914 BZV851914 CJR851914 CTN851914 DDJ851914 DNF851914 DXB851914 EGX851914 EQT851914 FAP851914 FKL851914 FUH851914 GED851914 GNZ851914 GXV851914 HHR851914 HRN851914 IBJ851914 ILF851914 IVB851914 JEX851914 JOT851914 JYP851914 KIL851914 KSH851914 LCD851914 LLZ851914 LVV851914 MFR851914 MPN851914 MZJ851914 NJF851914 NTB851914 OCX851914 OMT851914 OWP851914 PGL851914 PQH851914 QAD851914 QJZ851914 QTV851914 RDR851914 RNN851914 RXJ851914 SHF851914 SRB851914 TAX851914 TKT851914 TUP851914 UEL851914 UOH851914 UYD851914 VHZ851914 VRV851914 WBR851914 WLN851914 WVJ851914 B917450 IX917450 ST917450 ACP917450 AML917450 AWH917450 BGD917450 BPZ917450 BZV917450 CJR917450 CTN917450 DDJ917450 DNF917450 DXB917450 EGX917450 EQT917450 FAP917450 FKL917450 FUH917450 GED917450 GNZ917450 GXV917450 HHR917450 HRN917450 IBJ917450 ILF917450 IVB917450 JEX917450 JOT917450 JYP917450 KIL917450 KSH917450 LCD917450 LLZ917450 LVV917450 MFR917450 MPN917450 MZJ917450 NJF917450 NTB917450 OCX917450 OMT917450 OWP917450 PGL917450 PQH917450 QAD917450 QJZ917450 QTV917450 RDR917450 RNN917450 RXJ917450 SHF917450 SRB917450 TAX917450 TKT917450 TUP917450 UEL917450 UOH917450 UYD917450 VHZ917450 VRV917450 WBR917450 WLN917450 WVJ917450 B982986 IX982986 ST982986 ACP982986 AML982986 AWH982986 BGD982986 BPZ982986 BZV982986 CJR982986 CTN982986 DDJ982986 DNF982986 DXB982986 EGX982986 EQT982986 FAP982986 FKL982986 FUH982986 GED982986 GNZ982986 GXV982986 HHR982986 HRN982986 IBJ982986 ILF982986 IVB982986 JEX982986 JOT982986 JYP982986 KIL982986 KSH982986 LCD982986 LLZ982986 LVV982986 MFR982986 MPN982986 MZJ982986 NJF982986 NTB982986 OCX982986 OMT982986 OWP982986 PGL982986 PQH982986 QAD982986 QJZ982986 QTV982986 RDR982986 RNN982986 RXJ982986 SHF982986 SRB982986 TAX982986 TKT982986 TUP982986 UEL982986 UOH982986 UYD982986 VHZ982986 VRV982986 WBR982986 WLN982986 WVJ982986 B65597:C65622 IX65597:IY65622 ST65597:SU65622 ACP65597:ACQ65622 AML65597:AMM65622 AWH65597:AWI65622 BGD65597:BGE65622 BPZ65597:BQA65622 BZV65597:BZW65622 CJR65597:CJS65622 CTN65597:CTO65622 DDJ65597:DDK65622 DNF65597:DNG65622 DXB65597:DXC65622 EGX65597:EGY65622 EQT65597:EQU65622 FAP65597:FAQ65622 FKL65597:FKM65622 FUH65597:FUI65622 GED65597:GEE65622 GNZ65597:GOA65622 GXV65597:GXW65622 HHR65597:HHS65622 HRN65597:HRO65622 IBJ65597:IBK65622 ILF65597:ILG65622 IVB65597:IVC65622 JEX65597:JEY65622 JOT65597:JOU65622 JYP65597:JYQ65622 KIL65597:KIM65622 KSH65597:KSI65622 LCD65597:LCE65622 LLZ65597:LMA65622 LVV65597:LVW65622 MFR65597:MFS65622 MPN65597:MPO65622 MZJ65597:MZK65622 NJF65597:NJG65622 NTB65597:NTC65622 OCX65597:OCY65622 OMT65597:OMU65622 OWP65597:OWQ65622 PGL65597:PGM65622 PQH65597:PQI65622 QAD65597:QAE65622 QJZ65597:QKA65622 QTV65597:QTW65622 RDR65597:RDS65622 RNN65597:RNO65622 RXJ65597:RXK65622 SHF65597:SHG65622 SRB65597:SRC65622 TAX65597:TAY65622 TKT65597:TKU65622 TUP65597:TUQ65622 UEL65597:UEM65622 UOH65597:UOI65622 UYD65597:UYE65622 VHZ65597:VIA65622 VRV65597:VRW65622 WBR65597:WBS65622 WLN65597:WLO65622 WVJ65597:WVK65622 B131133:C131158 IX131133:IY131158 ST131133:SU131158 ACP131133:ACQ131158 AML131133:AMM131158 AWH131133:AWI131158 BGD131133:BGE131158 BPZ131133:BQA131158 BZV131133:BZW131158 CJR131133:CJS131158 CTN131133:CTO131158 DDJ131133:DDK131158 DNF131133:DNG131158 DXB131133:DXC131158 EGX131133:EGY131158 EQT131133:EQU131158 FAP131133:FAQ131158 FKL131133:FKM131158 FUH131133:FUI131158 GED131133:GEE131158 GNZ131133:GOA131158 GXV131133:GXW131158 HHR131133:HHS131158 HRN131133:HRO131158 IBJ131133:IBK131158 ILF131133:ILG131158 IVB131133:IVC131158 JEX131133:JEY131158 JOT131133:JOU131158 JYP131133:JYQ131158 KIL131133:KIM131158 KSH131133:KSI131158 LCD131133:LCE131158 LLZ131133:LMA131158 LVV131133:LVW131158 MFR131133:MFS131158 MPN131133:MPO131158 MZJ131133:MZK131158 NJF131133:NJG131158 NTB131133:NTC131158 OCX131133:OCY131158 OMT131133:OMU131158 OWP131133:OWQ131158 PGL131133:PGM131158 PQH131133:PQI131158 QAD131133:QAE131158 QJZ131133:QKA131158 QTV131133:QTW131158 RDR131133:RDS131158 RNN131133:RNO131158 RXJ131133:RXK131158 SHF131133:SHG131158 SRB131133:SRC131158 TAX131133:TAY131158 TKT131133:TKU131158 TUP131133:TUQ131158 UEL131133:UEM131158 UOH131133:UOI131158 UYD131133:UYE131158 VHZ131133:VIA131158 VRV131133:VRW131158 WBR131133:WBS131158 WLN131133:WLO131158 WVJ131133:WVK131158 B196669:C196694 IX196669:IY196694 ST196669:SU196694 ACP196669:ACQ196694 AML196669:AMM196694 AWH196669:AWI196694 BGD196669:BGE196694 BPZ196669:BQA196694 BZV196669:BZW196694 CJR196669:CJS196694 CTN196669:CTO196694 DDJ196669:DDK196694 DNF196669:DNG196694 DXB196669:DXC196694 EGX196669:EGY196694 EQT196669:EQU196694 FAP196669:FAQ196694 FKL196669:FKM196694 FUH196669:FUI196694 GED196669:GEE196694 GNZ196669:GOA196694 GXV196669:GXW196694 HHR196669:HHS196694 HRN196669:HRO196694 IBJ196669:IBK196694 ILF196669:ILG196694 IVB196669:IVC196694 JEX196669:JEY196694 JOT196669:JOU196694 JYP196669:JYQ196694 KIL196669:KIM196694 KSH196669:KSI196694 LCD196669:LCE196694 LLZ196669:LMA196694 LVV196669:LVW196694 MFR196669:MFS196694 MPN196669:MPO196694 MZJ196669:MZK196694 NJF196669:NJG196694 NTB196669:NTC196694 OCX196669:OCY196694 OMT196669:OMU196694 OWP196669:OWQ196694 PGL196669:PGM196694 PQH196669:PQI196694 QAD196669:QAE196694 QJZ196669:QKA196694 QTV196669:QTW196694 RDR196669:RDS196694 RNN196669:RNO196694 RXJ196669:RXK196694 SHF196669:SHG196694 SRB196669:SRC196694 TAX196669:TAY196694 TKT196669:TKU196694 TUP196669:TUQ196694 UEL196669:UEM196694 UOH196669:UOI196694 UYD196669:UYE196694 VHZ196669:VIA196694 VRV196669:VRW196694 WBR196669:WBS196694 WLN196669:WLO196694 WVJ196669:WVK196694 B262205:C262230 IX262205:IY262230 ST262205:SU262230 ACP262205:ACQ262230 AML262205:AMM262230 AWH262205:AWI262230 BGD262205:BGE262230 BPZ262205:BQA262230 BZV262205:BZW262230 CJR262205:CJS262230 CTN262205:CTO262230 DDJ262205:DDK262230 DNF262205:DNG262230 DXB262205:DXC262230 EGX262205:EGY262230 EQT262205:EQU262230 FAP262205:FAQ262230 FKL262205:FKM262230 FUH262205:FUI262230 GED262205:GEE262230 GNZ262205:GOA262230 GXV262205:GXW262230 HHR262205:HHS262230 HRN262205:HRO262230 IBJ262205:IBK262230 ILF262205:ILG262230 IVB262205:IVC262230 JEX262205:JEY262230 JOT262205:JOU262230 JYP262205:JYQ262230 KIL262205:KIM262230 KSH262205:KSI262230 LCD262205:LCE262230 LLZ262205:LMA262230 LVV262205:LVW262230 MFR262205:MFS262230 MPN262205:MPO262230 MZJ262205:MZK262230 NJF262205:NJG262230 NTB262205:NTC262230 OCX262205:OCY262230 OMT262205:OMU262230 OWP262205:OWQ262230 PGL262205:PGM262230 PQH262205:PQI262230 QAD262205:QAE262230 QJZ262205:QKA262230 QTV262205:QTW262230 RDR262205:RDS262230 RNN262205:RNO262230 RXJ262205:RXK262230 SHF262205:SHG262230 SRB262205:SRC262230 TAX262205:TAY262230 TKT262205:TKU262230 TUP262205:TUQ262230 UEL262205:UEM262230 UOH262205:UOI262230 UYD262205:UYE262230 VHZ262205:VIA262230 VRV262205:VRW262230 WBR262205:WBS262230 WLN262205:WLO262230 WVJ262205:WVK262230 B327741:C327766 IX327741:IY327766 ST327741:SU327766 ACP327741:ACQ327766 AML327741:AMM327766 AWH327741:AWI327766 BGD327741:BGE327766 BPZ327741:BQA327766 BZV327741:BZW327766 CJR327741:CJS327766 CTN327741:CTO327766 DDJ327741:DDK327766 DNF327741:DNG327766 DXB327741:DXC327766 EGX327741:EGY327766 EQT327741:EQU327766 FAP327741:FAQ327766 FKL327741:FKM327766 FUH327741:FUI327766 GED327741:GEE327766 GNZ327741:GOA327766 GXV327741:GXW327766 HHR327741:HHS327766 HRN327741:HRO327766 IBJ327741:IBK327766 ILF327741:ILG327766 IVB327741:IVC327766 JEX327741:JEY327766 JOT327741:JOU327766 JYP327741:JYQ327766 KIL327741:KIM327766 KSH327741:KSI327766 LCD327741:LCE327766 LLZ327741:LMA327766 LVV327741:LVW327766 MFR327741:MFS327766 MPN327741:MPO327766 MZJ327741:MZK327766 NJF327741:NJG327766 NTB327741:NTC327766 OCX327741:OCY327766 OMT327741:OMU327766 OWP327741:OWQ327766 PGL327741:PGM327766 PQH327741:PQI327766 QAD327741:QAE327766 QJZ327741:QKA327766 QTV327741:QTW327766 RDR327741:RDS327766 RNN327741:RNO327766 RXJ327741:RXK327766 SHF327741:SHG327766 SRB327741:SRC327766 TAX327741:TAY327766 TKT327741:TKU327766 TUP327741:TUQ327766 UEL327741:UEM327766 UOH327741:UOI327766 UYD327741:UYE327766 VHZ327741:VIA327766 VRV327741:VRW327766 WBR327741:WBS327766 WLN327741:WLO327766 WVJ327741:WVK327766 B393277:C393302 IX393277:IY393302 ST393277:SU393302 ACP393277:ACQ393302 AML393277:AMM393302 AWH393277:AWI393302 BGD393277:BGE393302 BPZ393277:BQA393302 BZV393277:BZW393302 CJR393277:CJS393302 CTN393277:CTO393302 DDJ393277:DDK393302 DNF393277:DNG393302 DXB393277:DXC393302 EGX393277:EGY393302 EQT393277:EQU393302 FAP393277:FAQ393302 FKL393277:FKM393302 FUH393277:FUI393302 GED393277:GEE393302 GNZ393277:GOA393302 GXV393277:GXW393302 HHR393277:HHS393302 HRN393277:HRO393302 IBJ393277:IBK393302 ILF393277:ILG393302 IVB393277:IVC393302 JEX393277:JEY393302 JOT393277:JOU393302 JYP393277:JYQ393302 KIL393277:KIM393302 KSH393277:KSI393302 LCD393277:LCE393302 LLZ393277:LMA393302 LVV393277:LVW393302 MFR393277:MFS393302 MPN393277:MPO393302 MZJ393277:MZK393302 NJF393277:NJG393302 NTB393277:NTC393302 OCX393277:OCY393302 OMT393277:OMU393302 OWP393277:OWQ393302 PGL393277:PGM393302 PQH393277:PQI393302 QAD393277:QAE393302 QJZ393277:QKA393302 QTV393277:QTW393302 RDR393277:RDS393302 RNN393277:RNO393302 RXJ393277:RXK393302 SHF393277:SHG393302 SRB393277:SRC393302 TAX393277:TAY393302 TKT393277:TKU393302 TUP393277:TUQ393302 UEL393277:UEM393302 UOH393277:UOI393302 UYD393277:UYE393302 VHZ393277:VIA393302 VRV393277:VRW393302 WBR393277:WBS393302 WLN393277:WLO393302 WVJ393277:WVK393302 B458813:C458838 IX458813:IY458838 ST458813:SU458838 ACP458813:ACQ458838 AML458813:AMM458838 AWH458813:AWI458838 BGD458813:BGE458838 BPZ458813:BQA458838 BZV458813:BZW458838 CJR458813:CJS458838 CTN458813:CTO458838 DDJ458813:DDK458838 DNF458813:DNG458838 DXB458813:DXC458838 EGX458813:EGY458838 EQT458813:EQU458838 FAP458813:FAQ458838 FKL458813:FKM458838 FUH458813:FUI458838 GED458813:GEE458838 GNZ458813:GOA458838 GXV458813:GXW458838 HHR458813:HHS458838 HRN458813:HRO458838 IBJ458813:IBK458838 ILF458813:ILG458838 IVB458813:IVC458838 JEX458813:JEY458838 JOT458813:JOU458838 JYP458813:JYQ458838 KIL458813:KIM458838 KSH458813:KSI458838 LCD458813:LCE458838 LLZ458813:LMA458838 LVV458813:LVW458838 MFR458813:MFS458838 MPN458813:MPO458838 MZJ458813:MZK458838 NJF458813:NJG458838 NTB458813:NTC458838 OCX458813:OCY458838 OMT458813:OMU458838 OWP458813:OWQ458838 PGL458813:PGM458838 PQH458813:PQI458838 QAD458813:QAE458838 QJZ458813:QKA458838 QTV458813:QTW458838 RDR458813:RDS458838 RNN458813:RNO458838 RXJ458813:RXK458838 SHF458813:SHG458838 SRB458813:SRC458838 TAX458813:TAY458838 TKT458813:TKU458838 TUP458813:TUQ458838 UEL458813:UEM458838 UOH458813:UOI458838 UYD458813:UYE458838 VHZ458813:VIA458838 VRV458813:VRW458838 WBR458813:WBS458838 WLN458813:WLO458838 WVJ458813:WVK458838 B524349:C524374 IX524349:IY524374 ST524349:SU524374 ACP524349:ACQ524374 AML524349:AMM524374 AWH524349:AWI524374 BGD524349:BGE524374 BPZ524349:BQA524374 BZV524349:BZW524374 CJR524349:CJS524374 CTN524349:CTO524374 DDJ524349:DDK524374 DNF524349:DNG524374 DXB524349:DXC524374 EGX524349:EGY524374 EQT524349:EQU524374 FAP524349:FAQ524374 FKL524349:FKM524374 FUH524349:FUI524374 GED524349:GEE524374 GNZ524349:GOA524374 GXV524349:GXW524374 HHR524349:HHS524374 HRN524349:HRO524374 IBJ524349:IBK524374 ILF524349:ILG524374 IVB524349:IVC524374 JEX524349:JEY524374 JOT524349:JOU524374 JYP524349:JYQ524374 KIL524349:KIM524374 KSH524349:KSI524374 LCD524349:LCE524374 LLZ524349:LMA524374 LVV524349:LVW524374 MFR524349:MFS524374 MPN524349:MPO524374 MZJ524349:MZK524374 NJF524349:NJG524374 NTB524349:NTC524374 OCX524349:OCY524374 OMT524349:OMU524374 OWP524349:OWQ524374 PGL524349:PGM524374 PQH524349:PQI524374 QAD524349:QAE524374 QJZ524349:QKA524374 QTV524349:QTW524374 RDR524349:RDS524374 RNN524349:RNO524374 RXJ524349:RXK524374 SHF524349:SHG524374 SRB524349:SRC524374 TAX524349:TAY524374 TKT524349:TKU524374 TUP524349:TUQ524374 UEL524349:UEM524374 UOH524349:UOI524374 UYD524349:UYE524374 VHZ524349:VIA524374 VRV524349:VRW524374 WBR524349:WBS524374 WLN524349:WLO524374 WVJ524349:WVK524374 B589885:C589910 IX589885:IY589910 ST589885:SU589910 ACP589885:ACQ589910 AML589885:AMM589910 AWH589885:AWI589910 BGD589885:BGE589910 BPZ589885:BQA589910 BZV589885:BZW589910 CJR589885:CJS589910 CTN589885:CTO589910 DDJ589885:DDK589910 DNF589885:DNG589910 DXB589885:DXC589910 EGX589885:EGY589910 EQT589885:EQU589910 FAP589885:FAQ589910 FKL589885:FKM589910 FUH589885:FUI589910 GED589885:GEE589910 GNZ589885:GOA589910 GXV589885:GXW589910 HHR589885:HHS589910 HRN589885:HRO589910 IBJ589885:IBK589910 ILF589885:ILG589910 IVB589885:IVC589910 JEX589885:JEY589910 JOT589885:JOU589910 JYP589885:JYQ589910 KIL589885:KIM589910 KSH589885:KSI589910 LCD589885:LCE589910 LLZ589885:LMA589910 LVV589885:LVW589910 MFR589885:MFS589910 MPN589885:MPO589910 MZJ589885:MZK589910 NJF589885:NJG589910 NTB589885:NTC589910 OCX589885:OCY589910 OMT589885:OMU589910 OWP589885:OWQ589910 PGL589885:PGM589910 PQH589885:PQI589910 QAD589885:QAE589910 QJZ589885:QKA589910 QTV589885:QTW589910 RDR589885:RDS589910 RNN589885:RNO589910 RXJ589885:RXK589910 SHF589885:SHG589910 SRB589885:SRC589910 TAX589885:TAY589910 TKT589885:TKU589910 TUP589885:TUQ589910 UEL589885:UEM589910 UOH589885:UOI589910 UYD589885:UYE589910 VHZ589885:VIA589910 VRV589885:VRW589910 WBR589885:WBS589910 WLN589885:WLO589910 WVJ589885:WVK589910 B655421:C655446 IX655421:IY655446 ST655421:SU655446 ACP655421:ACQ655446 AML655421:AMM655446 AWH655421:AWI655446 BGD655421:BGE655446 BPZ655421:BQA655446 BZV655421:BZW655446 CJR655421:CJS655446 CTN655421:CTO655446 DDJ655421:DDK655446 DNF655421:DNG655446 DXB655421:DXC655446 EGX655421:EGY655446 EQT655421:EQU655446 FAP655421:FAQ655446 FKL655421:FKM655446 FUH655421:FUI655446 GED655421:GEE655446 GNZ655421:GOA655446 GXV655421:GXW655446 HHR655421:HHS655446 HRN655421:HRO655446 IBJ655421:IBK655446 ILF655421:ILG655446 IVB655421:IVC655446 JEX655421:JEY655446 JOT655421:JOU655446 JYP655421:JYQ655446 KIL655421:KIM655446 KSH655421:KSI655446 LCD655421:LCE655446 LLZ655421:LMA655446 LVV655421:LVW655446 MFR655421:MFS655446 MPN655421:MPO655446 MZJ655421:MZK655446 NJF655421:NJG655446 NTB655421:NTC655446 OCX655421:OCY655446 OMT655421:OMU655446 OWP655421:OWQ655446 PGL655421:PGM655446 PQH655421:PQI655446 QAD655421:QAE655446 QJZ655421:QKA655446 QTV655421:QTW655446 RDR655421:RDS655446 RNN655421:RNO655446 RXJ655421:RXK655446 SHF655421:SHG655446 SRB655421:SRC655446 TAX655421:TAY655446 TKT655421:TKU655446 TUP655421:TUQ655446 UEL655421:UEM655446 UOH655421:UOI655446 UYD655421:UYE655446 VHZ655421:VIA655446 VRV655421:VRW655446 WBR655421:WBS655446 WLN655421:WLO655446 WVJ655421:WVK655446 B720957:C720982 IX720957:IY720982 ST720957:SU720982 ACP720957:ACQ720982 AML720957:AMM720982 AWH720957:AWI720982 BGD720957:BGE720982 BPZ720957:BQA720982 BZV720957:BZW720982 CJR720957:CJS720982 CTN720957:CTO720982 DDJ720957:DDK720982 DNF720957:DNG720982 DXB720957:DXC720982 EGX720957:EGY720982 EQT720957:EQU720982 FAP720957:FAQ720982 FKL720957:FKM720982 FUH720957:FUI720982 GED720957:GEE720982 GNZ720957:GOA720982 GXV720957:GXW720982 HHR720957:HHS720982 HRN720957:HRO720982 IBJ720957:IBK720982 ILF720957:ILG720982 IVB720957:IVC720982 JEX720957:JEY720982 JOT720957:JOU720982 JYP720957:JYQ720982 KIL720957:KIM720982 KSH720957:KSI720982 LCD720957:LCE720982 LLZ720957:LMA720982 LVV720957:LVW720982 MFR720957:MFS720982 MPN720957:MPO720982 MZJ720957:MZK720982 NJF720957:NJG720982 NTB720957:NTC720982 OCX720957:OCY720982 OMT720957:OMU720982 OWP720957:OWQ720982 PGL720957:PGM720982 PQH720957:PQI720982 QAD720957:QAE720982 QJZ720957:QKA720982 QTV720957:QTW720982 RDR720957:RDS720982 RNN720957:RNO720982 RXJ720957:RXK720982 SHF720957:SHG720982 SRB720957:SRC720982 TAX720957:TAY720982 TKT720957:TKU720982 TUP720957:TUQ720982 UEL720957:UEM720982 UOH720957:UOI720982 UYD720957:UYE720982 VHZ720957:VIA720982 VRV720957:VRW720982 WBR720957:WBS720982 WLN720957:WLO720982 WVJ720957:WVK720982 B786493:C786518 IX786493:IY786518 ST786493:SU786518 ACP786493:ACQ786518 AML786493:AMM786518 AWH786493:AWI786518 BGD786493:BGE786518 BPZ786493:BQA786518 BZV786493:BZW786518 CJR786493:CJS786518 CTN786493:CTO786518 DDJ786493:DDK786518 DNF786493:DNG786518 DXB786493:DXC786518 EGX786493:EGY786518 EQT786493:EQU786518 FAP786493:FAQ786518 FKL786493:FKM786518 FUH786493:FUI786518 GED786493:GEE786518 GNZ786493:GOA786518 GXV786493:GXW786518 HHR786493:HHS786518 HRN786493:HRO786518 IBJ786493:IBK786518 ILF786493:ILG786518 IVB786493:IVC786518 JEX786493:JEY786518 JOT786493:JOU786518 JYP786493:JYQ786518 KIL786493:KIM786518 KSH786493:KSI786518 LCD786493:LCE786518 LLZ786493:LMA786518 LVV786493:LVW786518 MFR786493:MFS786518 MPN786493:MPO786518 MZJ786493:MZK786518 NJF786493:NJG786518 NTB786493:NTC786518 OCX786493:OCY786518 OMT786493:OMU786518 OWP786493:OWQ786518 PGL786493:PGM786518 PQH786493:PQI786518 QAD786493:QAE786518 QJZ786493:QKA786518 QTV786493:QTW786518 RDR786493:RDS786518 RNN786493:RNO786518 RXJ786493:RXK786518 SHF786493:SHG786518 SRB786493:SRC786518 TAX786493:TAY786518 TKT786493:TKU786518 TUP786493:TUQ786518 UEL786493:UEM786518 UOH786493:UOI786518 UYD786493:UYE786518 VHZ786493:VIA786518 VRV786493:VRW786518 WBR786493:WBS786518 WLN786493:WLO786518 WVJ786493:WVK786518 B852029:C852054 IX852029:IY852054 ST852029:SU852054 ACP852029:ACQ852054 AML852029:AMM852054 AWH852029:AWI852054 BGD852029:BGE852054 BPZ852029:BQA852054 BZV852029:BZW852054 CJR852029:CJS852054 CTN852029:CTO852054 DDJ852029:DDK852054 DNF852029:DNG852054 DXB852029:DXC852054 EGX852029:EGY852054 EQT852029:EQU852054 FAP852029:FAQ852054 FKL852029:FKM852054 FUH852029:FUI852054 GED852029:GEE852054 GNZ852029:GOA852054 GXV852029:GXW852054 HHR852029:HHS852054 HRN852029:HRO852054 IBJ852029:IBK852054 ILF852029:ILG852054 IVB852029:IVC852054 JEX852029:JEY852054 JOT852029:JOU852054 JYP852029:JYQ852054 KIL852029:KIM852054 KSH852029:KSI852054 LCD852029:LCE852054 LLZ852029:LMA852054 LVV852029:LVW852054 MFR852029:MFS852054 MPN852029:MPO852054 MZJ852029:MZK852054 NJF852029:NJG852054 NTB852029:NTC852054 OCX852029:OCY852054 OMT852029:OMU852054 OWP852029:OWQ852054 PGL852029:PGM852054 PQH852029:PQI852054 QAD852029:QAE852054 QJZ852029:QKA852054 QTV852029:QTW852054 RDR852029:RDS852054 RNN852029:RNO852054 RXJ852029:RXK852054 SHF852029:SHG852054 SRB852029:SRC852054 TAX852029:TAY852054 TKT852029:TKU852054 TUP852029:TUQ852054 UEL852029:UEM852054 UOH852029:UOI852054 UYD852029:UYE852054 VHZ852029:VIA852054 VRV852029:VRW852054 WBR852029:WBS852054 WLN852029:WLO852054 WVJ852029:WVK852054 B917565:C917590 IX917565:IY917590 ST917565:SU917590 ACP917565:ACQ917590 AML917565:AMM917590 AWH917565:AWI917590 BGD917565:BGE917590 BPZ917565:BQA917590 BZV917565:BZW917590 CJR917565:CJS917590 CTN917565:CTO917590 DDJ917565:DDK917590 DNF917565:DNG917590 DXB917565:DXC917590 EGX917565:EGY917590 EQT917565:EQU917590 FAP917565:FAQ917590 FKL917565:FKM917590 FUH917565:FUI917590 GED917565:GEE917590 GNZ917565:GOA917590 GXV917565:GXW917590 HHR917565:HHS917590 HRN917565:HRO917590 IBJ917565:IBK917590 ILF917565:ILG917590 IVB917565:IVC917590 JEX917565:JEY917590 JOT917565:JOU917590 JYP917565:JYQ917590 KIL917565:KIM917590 KSH917565:KSI917590 LCD917565:LCE917590 LLZ917565:LMA917590 LVV917565:LVW917590 MFR917565:MFS917590 MPN917565:MPO917590 MZJ917565:MZK917590 NJF917565:NJG917590 NTB917565:NTC917590 OCX917565:OCY917590 OMT917565:OMU917590 OWP917565:OWQ917590 PGL917565:PGM917590 PQH917565:PQI917590 QAD917565:QAE917590 QJZ917565:QKA917590 QTV917565:QTW917590 RDR917565:RDS917590 RNN917565:RNO917590 RXJ917565:RXK917590 SHF917565:SHG917590 SRB917565:SRC917590 TAX917565:TAY917590 TKT917565:TKU917590 TUP917565:TUQ917590 UEL917565:UEM917590 UOH917565:UOI917590 UYD917565:UYE917590 VHZ917565:VIA917590 VRV917565:VRW917590 WBR917565:WBS917590 WLN917565:WLO917590 WVJ917565:WVK917590 B983101:C983126 IX983101:IY983126 ST983101:SU983126 ACP983101:ACQ983126 AML983101:AMM983126 AWH983101:AWI983126 BGD983101:BGE983126 BPZ983101:BQA983126 BZV983101:BZW983126 CJR983101:CJS983126 CTN983101:CTO983126 DDJ983101:DDK983126 DNF983101:DNG983126 DXB983101:DXC983126 EGX983101:EGY983126 EQT983101:EQU983126 FAP983101:FAQ983126 FKL983101:FKM983126 FUH983101:FUI983126 GED983101:GEE983126 GNZ983101:GOA983126 GXV983101:GXW983126 HHR983101:HHS983126 HRN983101:HRO983126 IBJ983101:IBK983126 ILF983101:ILG983126 IVB983101:IVC983126 JEX983101:JEY983126 JOT983101:JOU983126 JYP983101:JYQ983126 KIL983101:KIM983126 KSH983101:KSI983126 LCD983101:LCE983126 LLZ983101:LMA983126 LVV983101:LVW983126 MFR983101:MFS983126 MPN983101:MPO983126 MZJ983101:MZK983126 NJF983101:NJG983126 NTB983101:NTC983126 OCX983101:OCY983126 OMT983101:OMU983126 OWP983101:OWQ983126 PGL983101:PGM983126 PQH983101:PQI983126 QAD983101:QAE983126 QJZ983101:QKA983126 QTV983101:QTW983126 RDR983101:RDS983126 RNN983101:RNO983126 RXJ983101:RXK983126 SHF983101:SHG983126 SRB983101:SRC983126 TAX983101:TAY983126 TKT983101:TKU983126 TUP983101:TUQ983126 UEL983101:UEM983126 UOH983101:UOI983126 UYD983101:UYE983126 VHZ983101:VIA983126 VRV983101:VRW983126 WBR983101:WBS983126 WLN983101:WLO983126 WVJ983101:WVK983126 C65511 IY65511 SU65511 ACQ65511 AMM65511 AWI65511 BGE65511 BQA65511 BZW65511 CJS65511 CTO65511 DDK65511 DNG65511 DXC65511 EGY65511 EQU65511 FAQ65511 FKM65511 FUI65511 GEE65511 GOA65511 GXW65511 HHS65511 HRO65511 IBK65511 ILG65511 IVC65511 JEY65511 JOU65511 JYQ65511 KIM65511 KSI65511 LCE65511 LMA65511 LVW65511 MFS65511 MPO65511 MZK65511 NJG65511 NTC65511 OCY65511 OMU65511 OWQ65511 PGM65511 PQI65511 QAE65511 QKA65511 QTW65511 RDS65511 RNO65511 RXK65511 SHG65511 SRC65511 TAY65511 TKU65511 TUQ65511 UEM65511 UOI65511 UYE65511 VIA65511 VRW65511 WBS65511 WLO65511 WVK65511 C131047 IY131047 SU131047 ACQ131047 AMM131047 AWI131047 BGE131047 BQA131047 BZW131047 CJS131047 CTO131047 DDK131047 DNG131047 DXC131047 EGY131047 EQU131047 FAQ131047 FKM131047 FUI131047 GEE131047 GOA131047 GXW131047 HHS131047 HRO131047 IBK131047 ILG131047 IVC131047 JEY131047 JOU131047 JYQ131047 KIM131047 KSI131047 LCE131047 LMA131047 LVW131047 MFS131047 MPO131047 MZK131047 NJG131047 NTC131047 OCY131047 OMU131047 OWQ131047 PGM131047 PQI131047 QAE131047 QKA131047 QTW131047 RDS131047 RNO131047 RXK131047 SHG131047 SRC131047 TAY131047 TKU131047 TUQ131047 UEM131047 UOI131047 UYE131047 VIA131047 VRW131047 WBS131047 WLO131047 WVK131047 C196583 IY196583 SU196583 ACQ196583 AMM196583 AWI196583 BGE196583 BQA196583 BZW196583 CJS196583 CTO196583 DDK196583 DNG196583 DXC196583 EGY196583 EQU196583 FAQ196583 FKM196583 FUI196583 GEE196583 GOA196583 GXW196583 HHS196583 HRO196583 IBK196583 ILG196583 IVC196583 JEY196583 JOU196583 JYQ196583 KIM196583 KSI196583 LCE196583 LMA196583 LVW196583 MFS196583 MPO196583 MZK196583 NJG196583 NTC196583 OCY196583 OMU196583 OWQ196583 PGM196583 PQI196583 QAE196583 QKA196583 QTW196583 RDS196583 RNO196583 RXK196583 SHG196583 SRC196583 TAY196583 TKU196583 TUQ196583 UEM196583 UOI196583 UYE196583 VIA196583 VRW196583 WBS196583 WLO196583 WVK196583 C262119 IY262119 SU262119 ACQ262119 AMM262119 AWI262119 BGE262119 BQA262119 BZW262119 CJS262119 CTO262119 DDK262119 DNG262119 DXC262119 EGY262119 EQU262119 FAQ262119 FKM262119 FUI262119 GEE262119 GOA262119 GXW262119 HHS262119 HRO262119 IBK262119 ILG262119 IVC262119 JEY262119 JOU262119 JYQ262119 KIM262119 KSI262119 LCE262119 LMA262119 LVW262119 MFS262119 MPO262119 MZK262119 NJG262119 NTC262119 OCY262119 OMU262119 OWQ262119 PGM262119 PQI262119 QAE262119 QKA262119 QTW262119 RDS262119 RNO262119 RXK262119 SHG262119 SRC262119 TAY262119 TKU262119 TUQ262119 UEM262119 UOI262119 UYE262119 VIA262119 VRW262119 WBS262119 WLO262119 WVK262119 C327655 IY327655 SU327655 ACQ327655 AMM327655 AWI327655 BGE327655 BQA327655 BZW327655 CJS327655 CTO327655 DDK327655 DNG327655 DXC327655 EGY327655 EQU327655 FAQ327655 FKM327655 FUI327655 GEE327655 GOA327655 GXW327655 HHS327655 HRO327655 IBK327655 ILG327655 IVC327655 JEY327655 JOU327655 JYQ327655 KIM327655 KSI327655 LCE327655 LMA327655 LVW327655 MFS327655 MPO327655 MZK327655 NJG327655 NTC327655 OCY327655 OMU327655 OWQ327655 PGM327655 PQI327655 QAE327655 QKA327655 QTW327655 RDS327655 RNO327655 RXK327655 SHG327655 SRC327655 TAY327655 TKU327655 TUQ327655 UEM327655 UOI327655 UYE327655 VIA327655 VRW327655 WBS327655 WLO327655 WVK327655 C393191 IY393191 SU393191 ACQ393191 AMM393191 AWI393191 BGE393191 BQA393191 BZW393191 CJS393191 CTO393191 DDK393191 DNG393191 DXC393191 EGY393191 EQU393191 FAQ393191 FKM393191 FUI393191 GEE393191 GOA393191 GXW393191 HHS393191 HRO393191 IBK393191 ILG393191 IVC393191 JEY393191 JOU393191 JYQ393191 KIM393191 KSI393191 LCE393191 LMA393191 LVW393191 MFS393191 MPO393191 MZK393191 NJG393191 NTC393191 OCY393191 OMU393191 OWQ393191 PGM393191 PQI393191 QAE393191 QKA393191 QTW393191 RDS393191 RNO393191 RXK393191 SHG393191 SRC393191 TAY393191 TKU393191 TUQ393191 UEM393191 UOI393191 UYE393191 VIA393191 VRW393191 WBS393191 WLO393191 WVK393191 C458727 IY458727 SU458727 ACQ458727 AMM458727 AWI458727 BGE458727 BQA458727 BZW458727 CJS458727 CTO458727 DDK458727 DNG458727 DXC458727 EGY458727 EQU458727 FAQ458727 FKM458727 FUI458727 GEE458727 GOA458727 GXW458727 HHS458727 HRO458727 IBK458727 ILG458727 IVC458727 JEY458727 JOU458727 JYQ458727 KIM458727 KSI458727 LCE458727 LMA458727 LVW458727 MFS458727 MPO458727 MZK458727 NJG458727 NTC458727 OCY458727 OMU458727 OWQ458727 PGM458727 PQI458727 QAE458727 QKA458727 QTW458727 RDS458727 RNO458727 RXK458727 SHG458727 SRC458727 TAY458727 TKU458727 TUQ458727 UEM458727 UOI458727 UYE458727 VIA458727 VRW458727 WBS458727 WLO458727 WVK458727 C524263 IY524263 SU524263 ACQ524263 AMM524263 AWI524263 BGE524263 BQA524263 BZW524263 CJS524263 CTO524263 DDK524263 DNG524263 DXC524263 EGY524263 EQU524263 FAQ524263 FKM524263 FUI524263 GEE524263 GOA524263 GXW524263 HHS524263 HRO524263 IBK524263 ILG524263 IVC524263 JEY524263 JOU524263 JYQ524263 KIM524263 KSI524263 LCE524263 LMA524263 LVW524263 MFS524263 MPO524263 MZK524263 NJG524263 NTC524263 OCY524263 OMU524263 OWQ524263 PGM524263 PQI524263 QAE524263 QKA524263 QTW524263 RDS524263 RNO524263 RXK524263 SHG524263 SRC524263 TAY524263 TKU524263 TUQ524263 UEM524263 UOI524263 UYE524263 VIA524263 VRW524263 WBS524263 WLO524263 WVK524263 C589799 IY589799 SU589799 ACQ589799 AMM589799 AWI589799 BGE589799 BQA589799 BZW589799 CJS589799 CTO589799 DDK589799 DNG589799 DXC589799 EGY589799 EQU589799 FAQ589799 FKM589799 FUI589799 GEE589799 GOA589799 GXW589799 HHS589799 HRO589799 IBK589799 ILG589799 IVC589799 JEY589799 JOU589799 JYQ589799 KIM589799 KSI589799 LCE589799 LMA589799 LVW589799 MFS589799 MPO589799 MZK589799 NJG589799 NTC589799 OCY589799 OMU589799 OWQ589799 PGM589799 PQI589799 QAE589799 QKA589799 QTW589799 RDS589799 RNO589799 RXK589799 SHG589799 SRC589799 TAY589799 TKU589799 TUQ589799 UEM589799 UOI589799 UYE589799 VIA589799 VRW589799 WBS589799 WLO589799 WVK589799 C655335 IY655335 SU655335 ACQ655335 AMM655335 AWI655335 BGE655335 BQA655335 BZW655335 CJS655335 CTO655335 DDK655335 DNG655335 DXC655335 EGY655335 EQU655335 FAQ655335 FKM655335 FUI655335 GEE655335 GOA655335 GXW655335 HHS655335 HRO655335 IBK655335 ILG655335 IVC655335 JEY655335 JOU655335 JYQ655335 KIM655335 KSI655335 LCE655335 LMA655335 LVW655335 MFS655335 MPO655335 MZK655335 NJG655335 NTC655335 OCY655335 OMU655335 OWQ655335 PGM655335 PQI655335 QAE655335 QKA655335 QTW655335 RDS655335 RNO655335 RXK655335 SHG655335 SRC655335 TAY655335 TKU655335 TUQ655335 UEM655335 UOI655335 UYE655335 VIA655335 VRW655335 WBS655335 WLO655335 WVK655335 C720871 IY720871 SU720871 ACQ720871 AMM720871 AWI720871 BGE720871 BQA720871 BZW720871 CJS720871 CTO720871 DDK720871 DNG720871 DXC720871 EGY720871 EQU720871 FAQ720871 FKM720871 FUI720871 GEE720871 GOA720871 GXW720871 HHS720871 HRO720871 IBK720871 ILG720871 IVC720871 JEY720871 JOU720871 JYQ720871 KIM720871 KSI720871 LCE720871 LMA720871 LVW720871 MFS720871 MPO720871 MZK720871 NJG720871 NTC720871 OCY720871 OMU720871 OWQ720871 PGM720871 PQI720871 QAE720871 QKA720871 QTW720871 RDS720871 RNO720871 RXK720871 SHG720871 SRC720871 TAY720871 TKU720871 TUQ720871 UEM720871 UOI720871 UYE720871 VIA720871 VRW720871 WBS720871 WLO720871 WVK720871 C786407 IY786407 SU786407 ACQ786407 AMM786407 AWI786407 BGE786407 BQA786407 BZW786407 CJS786407 CTO786407 DDK786407 DNG786407 DXC786407 EGY786407 EQU786407 FAQ786407 FKM786407 FUI786407 GEE786407 GOA786407 GXW786407 HHS786407 HRO786407 IBK786407 ILG786407 IVC786407 JEY786407 JOU786407 JYQ786407 KIM786407 KSI786407 LCE786407 LMA786407 LVW786407 MFS786407 MPO786407 MZK786407 NJG786407 NTC786407 OCY786407 OMU786407 OWQ786407 PGM786407 PQI786407 QAE786407 QKA786407 QTW786407 RDS786407 RNO786407 RXK786407 SHG786407 SRC786407 TAY786407 TKU786407 TUQ786407 UEM786407 UOI786407 UYE786407 VIA786407 VRW786407 WBS786407 WLO786407 WVK786407 C851943 IY851943 SU851943 ACQ851943 AMM851943 AWI851943 BGE851943 BQA851943 BZW851943 CJS851943 CTO851943 DDK851943 DNG851943 DXC851943 EGY851943 EQU851943 FAQ851943 FKM851943 FUI851943 GEE851943 GOA851943 GXW851943 HHS851943 HRO851943 IBK851943 ILG851943 IVC851943 JEY851943 JOU851943 JYQ851943 KIM851943 KSI851943 LCE851943 LMA851943 LVW851943 MFS851943 MPO851943 MZK851943 NJG851943 NTC851943 OCY851943 OMU851943 OWQ851943 PGM851943 PQI851943 QAE851943 QKA851943 QTW851943 RDS851943 RNO851943 RXK851943 SHG851943 SRC851943 TAY851943 TKU851943 TUQ851943 UEM851943 UOI851943 UYE851943 VIA851943 VRW851943 WBS851943 WLO851943 WVK851943 C917479 IY917479 SU917479 ACQ917479 AMM917479 AWI917479 BGE917479 BQA917479 BZW917479 CJS917479 CTO917479 DDK917479 DNG917479 DXC917479 EGY917479 EQU917479 FAQ917479 FKM917479 FUI917479 GEE917479 GOA917479 GXW917479 HHS917479 HRO917479 IBK917479 ILG917479 IVC917479 JEY917479 JOU917479 JYQ917479 KIM917479 KSI917479 LCE917479 LMA917479 LVW917479 MFS917479 MPO917479 MZK917479 NJG917479 NTC917479 OCY917479 OMU917479 OWQ917479 PGM917479 PQI917479 QAE917479 QKA917479 QTW917479 RDS917479 RNO917479 RXK917479 SHG917479 SRC917479 TAY917479 TKU917479 TUQ917479 UEM917479 UOI917479 UYE917479 VIA917479 VRW917479 WBS917479 WLO917479 WVK917479 C983015 IY983015 SU983015 ACQ983015 AMM983015 AWI983015 BGE983015 BQA983015 BZW983015 CJS983015 CTO983015 DDK983015 DNG983015 DXC983015 EGY983015 EQU983015 FAQ983015 FKM983015 FUI983015 GEE983015 GOA983015 GXW983015 HHS983015 HRO983015 IBK983015 ILG983015 IVC983015 JEY983015 JOU983015 JYQ983015 KIM983015 KSI983015 LCE983015 LMA983015 LVW983015 MFS983015 MPO983015 MZK983015 NJG983015 NTC983015 OCY983015 OMU983015 OWQ983015 PGM983015 PQI983015 QAE983015 QKA983015 QTW983015 RDS983015 RNO983015 RXK983015 SHG983015 SRC983015 TAY983015 TKU983015 TUQ983015 UEM983015 UOI983015 UYE983015 VIA983015 VRW983015 WBS983015 WLO983015 WVK983015 C65596 IY65596 SU65596 ACQ65596 AMM65596 AWI65596 BGE65596 BQA65596 BZW65596 CJS65596 CTO65596 DDK65596 DNG65596 DXC65596 EGY65596 EQU65596 FAQ65596 FKM65596 FUI65596 GEE65596 GOA65596 GXW65596 HHS65596 HRO65596 IBK65596 ILG65596 IVC65596 JEY65596 JOU65596 JYQ65596 KIM65596 KSI65596 LCE65596 LMA65596 LVW65596 MFS65596 MPO65596 MZK65596 NJG65596 NTC65596 OCY65596 OMU65596 OWQ65596 PGM65596 PQI65596 QAE65596 QKA65596 QTW65596 RDS65596 RNO65596 RXK65596 SHG65596 SRC65596 TAY65596 TKU65596 TUQ65596 UEM65596 UOI65596 UYE65596 VIA65596 VRW65596 WBS65596 WLO65596 WVK65596 C131132 IY131132 SU131132 ACQ131132 AMM131132 AWI131132 BGE131132 BQA131132 BZW131132 CJS131132 CTO131132 DDK131132 DNG131132 DXC131132 EGY131132 EQU131132 FAQ131132 FKM131132 FUI131132 GEE131132 GOA131132 GXW131132 HHS131132 HRO131132 IBK131132 ILG131132 IVC131132 JEY131132 JOU131132 JYQ131132 KIM131132 KSI131132 LCE131132 LMA131132 LVW131132 MFS131132 MPO131132 MZK131132 NJG131132 NTC131132 OCY131132 OMU131132 OWQ131132 PGM131132 PQI131132 QAE131132 QKA131132 QTW131132 RDS131132 RNO131132 RXK131132 SHG131132 SRC131132 TAY131132 TKU131132 TUQ131132 UEM131132 UOI131132 UYE131132 VIA131132 VRW131132 WBS131132 WLO131132 WVK131132 C196668 IY196668 SU196668 ACQ196668 AMM196668 AWI196668 BGE196668 BQA196668 BZW196668 CJS196668 CTO196668 DDK196668 DNG196668 DXC196668 EGY196668 EQU196668 FAQ196668 FKM196668 FUI196668 GEE196668 GOA196668 GXW196668 HHS196668 HRO196668 IBK196668 ILG196668 IVC196668 JEY196668 JOU196668 JYQ196668 KIM196668 KSI196668 LCE196668 LMA196668 LVW196668 MFS196668 MPO196668 MZK196668 NJG196668 NTC196668 OCY196668 OMU196668 OWQ196668 PGM196668 PQI196668 QAE196668 QKA196668 QTW196668 RDS196668 RNO196668 RXK196668 SHG196668 SRC196668 TAY196668 TKU196668 TUQ196668 UEM196668 UOI196668 UYE196668 VIA196668 VRW196668 WBS196668 WLO196668 WVK196668 C262204 IY262204 SU262204 ACQ262204 AMM262204 AWI262204 BGE262204 BQA262204 BZW262204 CJS262204 CTO262204 DDK262204 DNG262204 DXC262204 EGY262204 EQU262204 FAQ262204 FKM262204 FUI262204 GEE262204 GOA262204 GXW262204 HHS262204 HRO262204 IBK262204 ILG262204 IVC262204 JEY262204 JOU262204 JYQ262204 KIM262204 KSI262204 LCE262204 LMA262204 LVW262204 MFS262204 MPO262204 MZK262204 NJG262204 NTC262204 OCY262204 OMU262204 OWQ262204 PGM262204 PQI262204 QAE262204 QKA262204 QTW262204 RDS262204 RNO262204 RXK262204 SHG262204 SRC262204 TAY262204 TKU262204 TUQ262204 UEM262204 UOI262204 UYE262204 VIA262204 VRW262204 WBS262204 WLO262204 WVK262204 C327740 IY327740 SU327740 ACQ327740 AMM327740 AWI327740 BGE327740 BQA327740 BZW327740 CJS327740 CTO327740 DDK327740 DNG327740 DXC327740 EGY327740 EQU327740 FAQ327740 FKM327740 FUI327740 GEE327740 GOA327740 GXW327740 HHS327740 HRO327740 IBK327740 ILG327740 IVC327740 JEY327740 JOU327740 JYQ327740 KIM327740 KSI327740 LCE327740 LMA327740 LVW327740 MFS327740 MPO327740 MZK327740 NJG327740 NTC327740 OCY327740 OMU327740 OWQ327740 PGM327740 PQI327740 QAE327740 QKA327740 QTW327740 RDS327740 RNO327740 RXK327740 SHG327740 SRC327740 TAY327740 TKU327740 TUQ327740 UEM327740 UOI327740 UYE327740 VIA327740 VRW327740 WBS327740 WLO327740 WVK327740 C393276 IY393276 SU393276 ACQ393276 AMM393276 AWI393276 BGE393276 BQA393276 BZW393276 CJS393276 CTO393276 DDK393276 DNG393276 DXC393276 EGY393276 EQU393276 FAQ393276 FKM393276 FUI393276 GEE393276 GOA393276 GXW393276 HHS393276 HRO393276 IBK393276 ILG393276 IVC393276 JEY393276 JOU393276 JYQ393276 KIM393276 KSI393276 LCE393276 LMA393276 LVW393276 MFS393276 MPO393276 MZK393276 NJG393276 NTC393276 OCY393276 OMU393276 OWQ393276 PGM393276 PQI393276 QAE393276 QKA393276 QTW393276 RDS393276 RNO393276 RXK393276 SHG393276 SRC393276 TAY393276 TKU393276 TUQ393276 UEM393276 UOI393276 UYE393276 VIA393276 VRW393276 WBS393276 WLO393276 WVK393276 C458812 IY458812 SU458812 ACQ458812 AMM458812 AWI458812 BGE458812 BQA458812 BZW458812 CJS458812 CTO458812 DDK458812 DNG458812 DXC458812 EGY458812 EQU458812 FAQ458812 FKM458812 FUI458812 GEE458812 GOA458812 GXW458812 HHS458812 HRO458812 IBK458812 ILG458812 IVC458812 JEY458812 JOU458812 JYQ458812 KIM458812 KSI458812 LCE458812 LMA458812 LVW458812 MFS458812 MPO458812 MZK458812 NJG458812 NTC458812 OCY458812 OMU458812 OWQ458812 PGM458812 PQI458812 QAE458812 QKA458812 QTW458812 RDS458812 RNO458812 RXK458812 SHG458812 SRC458812 TAY458812 TKU458812 TUQ458812 UEM458812 UOI458812 UYE458812 VIA458812 VRW458812 WBS458812 WLO458812 WVK458812 C524348 IY524348 SU524348 ACQ524348 AMM524348 AWI524348 BGE524348 BQA524348 BZW524348 CJS524348 CTO524348 DDK524348 DNG524348 DXC524348 EGY524348 EQU524348 FAQ524348 FKM524348 FUI524348 GEE524348 GOA524348 GXW524348 HHS524348 HRO524348 IBK524348 ILG524348 IVC524348 JEY524348 JOU524348 JYQ524348 KIM524348 KSI524348 LCE524348 LMA524348 LVW524348 MFS524348 MPO524348 MZK524348 NJG524348 NTC524348 OCY524348 OMU524348 OWQ524348 PGM524348 PQI524348 QAE524348 QKA524348 QTW524348 RDS524348 RNO524348 RXK524348 SHG524348 SRC524348 TAY524348 TKU524348 TUQ524348 UEM524348 UOI524348 UYE524348 VIA524348 VRW524348 WBS524348 WLO524348 WVK524348 C589884 IY589884 SU589884 ACQ589884 AMM589884 AWI589884 BGE589884 BQA589884 BZW589884 CJS589884 CTO589884 DDK589884 DNG589884 DXC589884 EGY589884 EQU589884 FAQ589884 FKM589884 FUI589884 GEE589884 GOA589884 GXW589884 HHS589884 HRO589884 IBK589884 ILG589884 IVC589884 JEY589884 JOU589884 JYQ589884 KIM589884 KSI589884 LCE589884 LMA589884 LVW589884 MFS589884 MPO589884 MZK589884 NJG589884 NTC589884 OCY589884 OMU589884 OWQ589884 PGM589884 PQI589884 QAE589884 QKA589884 QTW589884 RDS589884 RNO589884 RXK589884 SHG589884 SRC589884 TAY589884 TKU589884 TUQ589884 UEM589884 UOI589884 UYE589884 VIA589884 VRW589884 WBS589884 WLO589884 WVK589884 C655420 IY655420 SU655420 ACQ655420 AMM655420 AWI655420 BGE655420 BQA655420 BZW655420 CJS655420 CTO655420 DDK655420 DNG655420 DXC655420 EGY655420 EQU655420 FAQ655420 FKM655420 FUI655420 GEE655420 GOA655420 GXW655420 HHS655420 HRO655420 IBK655420 ILG655420 IVC655420 JEY655420 JOU655420 JYQ655420 KIM655420 KSI655420 LCE655420 LMA655420 LVW655420 MFS655420 MPO655420 MZK655420 NJG655420 NTC655420 OCY655420 OMU655420 OWQ655420 PGM655420 PQI655420 QAE655420 QKA655420 QTW655420 RDS655420 RNO655420 RXK655420 SHG655420 SRC655420 TAY655420 TKU655420 TUQ655420 UEM655420 UOI655420 UYE655420 VIA655420 VRW655420 WBS655420 WLO655420 WVK655420 C720956 IY720956 SU720956 ACQ720956 AMM720956 AWI720956 BGE720956 BQA720956 BZW720956 CJS720956 CTO720956 DDK720956 DNG720956 DXC720956 EGY720956 EQU720956 FAQ720956 FKM720956 FUI720956 GEE720956 GOA720956 GXW720956 HHS720956 HRO720956 IBK720956 ILG720956 IVC720956 JEY720956 JOU720956 JYQ720956 KIM720956 KSI720956 LCE720956 LMA720956 LVW720956 MFS720956 MPO720956 MZK720956 NJG720956 NTC720956 OCY720956 OMU720956 OWQ720956 PGM720956 PQI720956 QAE720956 QKA720956 QTW720956 RDS720956 RNO720956 RXK720956 SHG720956 SRC720956 TAY720956 TKU720956 TUQ720956 UEM720956 UOI720956 UYE720956 VIA720956 VRW720956 WBS720956 WLO720956 WVK720956 C786492 IY786492 SU786492 ACQ786492 AMM786492 AWI786492 BGE786492 BQA786492 BZW786492 CJS786492 CTO786492 DDK786492 DNG786492 DXC786492 EGY786492 EQU786492 FAQ786492 FKM786492 FUI786492 GEE786492 GOA786492 GXW786492 HHS786492 HRO786492 IBK786492 ILG786492 IVC786492 JEY786492 JOU786492 JYQ786492 KIM786492 KSI786492 LCE786492 LMA786492 LVW786492 MFS786492 MPO786492 MZK786492 NJG786492 NTC786492 OCY786492 OMU786492 OWQ786492 PGM786492 PQI786492 QAE786492 QKA786492 QTW786492 RDS786492 RNO786492 RXK786492 SHG786492 SRC786492 TAY786492 TKU786492 TUQ786492 UEM786492 UOI786492 UYE786492 VIA786492 VRW786492 WBS786492 WLO786492 WVK786492 C852028 IY852028 SU852028 ACQ852028 AMM852028 AWI852028 BGE852028 BQA852028 BZW852028 CJS852028 CTO852028 DDK852028 DNG852028 DXC852028 EGY852028 EQU852028 FAQ852028 FKM852028 FUI852028 GEE852028 GOA852028 GXW852028 HHS852028 HRO852028 IBK852028 ILG852028 IVC852028 JEY852028 JOU852028 JYQ852028 KIM852028 KSI852028 LCE852028 LMA852028 LVW852028 MFS852028 MPO852028 MZK852028 NJG852028 NTC852028 OCY852028 OMU852028 OWQ852028 PGM852028 PQI852028 QAE852028 QKA852028 QTW852028 RDS852028 RNO852028 RXK852028 SHG852028 SRC852028 TAY852028 TKU852028 TUQ852028 UEM852028 UOI852028 UYE852028 VIA852028 VRW852028 WBS852028 WLO852028 WVK852028 C917564 IY917564 SU917564 ACQ917564 AMM917564 AWI917564 BGE917564 BQA917564 BZW917564 CJS917564 CTO917564 DDK917564 DNG917564 DXC917564 EGY917564 EQU917564 FAQ917564 FKM917564 FUI917564 GEE917564 GOA917564 GXW917564 HHS917564 HRO917564 IBK917564 ILG917564 IVC917564 JEY917564 JOU917564 JYQ917564 KIM917564 KSI917564 LCE917564 LMA917564 LVW917564 MFS917564 MPO917564 MZK917564 NJG917564 NTC917564 OCY917564 OMU917564 OWQ917564 PGM917564 PQI917564 QAE917564 QKA917564 QTW917564 RDS917564 RNO917564 RXK917564 SHG917564 SRC917564 TAY917564 TKU917564 TUQ917564 UEM917564 UOI917564 UYE917564 VIA917564 VRW917564 WBS917564 WLO917564 WVK917564 C983100 IY983100 SU983100 ACQ983100 AMM983100 AWI983100 BGE983100 BQA983100 BZW983100 CJS983100 CTO983100 DDK983100 DNG983100 DXC983100 EGY983100 EQU983100 FAQ983100 FKM983100 FUI983100 GEE983100 GOA983100 GXW983100 HHS983100 HRO983100 IBK983100 ILG983100 IVC983100 JEY983100 JOU983100 JYQ983100 KIM983100 KSI983100 LCE983100 LMA983100 LVW983100 MFS983100 MPO983100 MZK983100 NJG983100 NTC983100 OCY983100 OMU983100 OWQ983100 PGM983100 PQI983100 QAE983100 QKA983100 QTW983100 RDS983100 RNO983100 RXK983100 SHG983100 SRC983100 TAY983100 TKU983100 TUQ983100 UEM983100 UOI983100 UYE983100 VIA983100 VRW983100 WBS983100 WLO983100 WVK983100 D65537:P65537 IZ65537:JL65537 SV65537:TH65537 ACR65537:ADD65537 AMN65537:AMZ65537 AWJ65537:AWV65537 BGF65537:BGR65537 BQB65537:BQN65537 BZX65537:CAJ65537 CJT65537:CKF65537 CTP65537:CUB65537 DDL65537:DDX65537 DNH65537:DNT65537 DXD65537:DXP65537 EGZ65537:EHL65537 EQV65537:ERH65537 FAR65537:FBD65537 FKN65537:FKZ65537 FUJ65537:FUV65537 GEF65537:GER65537 GOB65537:GON65537 GXX65537:GYJ65537 HHT65537:HIF65537 HRP65537:HSB65537 IBL65537:IBX65537 ILH65537:ILT65537 IVD65537:IVP65537 JEZ65537:JFL65537 JOV65537:JPH65537 JYR65537:JZD65537 KIN65537:KIZ65537 KSJ65537:KSV65537 LCF65537:LCR65537 LMB65537:LMN65537 LVX65537:LWJ65537 MFT65537:MGF65537 MPP65537:MQB65537 MZL65537:MZX65537 NJH65537:NJT65537 NTD65537:NTP65537 OCZ65537:ODL65537 OMV65537:ONH65537 OWR65537:OXD65537 PGN65537:PGZ65537 PQJ65537:PQV65537 QAF65537:QAR65537 QKB65537:QKN65537 QTX65537:QUJ65537 RDT65537:REF65537 RNP65537:ROB65537 RXL65537:RXX65537 SHH65537:SHT65537 SRD65537:SRP65537 TAZ65537:TBL65537 TKV65537:TLH65537 TUR65537:TVD65537 UEN65537:UEZ65537 UOJ65537:UOV65537 UYF65537:UYR65537 VIB65537:VIN65537 VRX65537:VSJ65537 WBT65537:WCF65537 WLP65537:WMB65537 WVL65537:WVX65537 D131073:P131073 IZ131073:JL131073 SV131073:TH131073 ACR131073:ADD131073 AMN131073:AMZ131073 AWJ131073:AWV131073 BGF131073:BGR131073 BQB131073:BQN131073 BZX131073:CAJ131073 CJT131073:CKF131073 CTP131073:CUB131073 DDL131073:DDX131073 DNH131073:DNT131073 DXD131073:DXP131073 EGZ131073:EHL131073 EQV131073:ERH131073 FAR131073:FBD131073 FKN131073:FKZ131073 FUJ131073:FUV131073 GEF131073:GER131073 GOB131073:GON131073 GXX131073:GYJ131073 HHT131073:HIF131073 HRP131073:HSB131073 IBL131073:IBX131073 ILH131073:ILT131073 IVD131073:IVP131073 JEZ131073:JFL131073 JOV131073:JPH131073 JYR131073:JZD131073 KIN131073:KIZ131073 KSJ131073:KSV131073 LCF131073:LCR131073 LMB131073:LMN131073 LVX131073:LWJ131073 MFT131073:MGF131073 MPP131073:MQB131073 MZL131073:MZX131073 NJH131073:NJT131073 NTD131073:NTP131073 OCZ131073:ODL131073 OMV131073:ONH131073 OWR131073:OXD131073 PGN131073:PGZ131073 PQJ131073:PQV131073 QAF131073:QAR131073 QKB131073:QKN131073 QTX131073:QUJ131073 RDT131073:REF131073 RNP131073:ROB131073 RXL131073:RXX131073 SHH131073:SHT131073 SRD131073:SRP131073 TAZ131073:TBL131073 TKV131073:TLH131073 TUR131073:TVD131073 UEN131073:UEZ131073 UOJ131073:UOV131073 UYF131073:UYR131073 VIB131073:VIN131073 VRX131073:VSJ131073 WBT131073:WCF131073 WLP131073:WMB131073 WVL131073:WVX131073 D196609:P196609 IZ196609:JL196609 SV196609:TH196609 ACR196609:ADD196609 AMN196609:AMZ196609 AWJ196609:AWV196609 BGF196609:BGR196609 BQB196609:BQN196609 BZX196609:CAJ196609 CJT196609:CKF196609 CTP196609:CUB196609 DDL196609:DDX196609 DNH196609:DNT196609 DXD196609:DXP196609 EGZ196609:EHL196609 EQV196609:ERH196609 FAR196609:FBD196609 FKN196609:FKZ196609 FUJ196609:FUV196609 GEF196609:GER196609 GOB196609:GON196609 GXX196609:GYJ196609 HHT196609:HIF196609 HRP196609:HSB196609 IBL196609:IBX196609 ILH196609:ILT196609 IVD196609:IVP196609 JEZ196609:JFL196609 JOV196609:JPH196609 JYR196609:JZD196609 KIN196609:KIZ196609 KSJ196609:KSV196609 LCF196609:LCR196609 LMB196609:LMN196609 LVX196609:LWJ196609 MFT196609:MGF196609 MPP196609:MQB196609 MZL196609:MZX196609 NJH196609:NJT196609 NTD196609:NTP196609 OCZ196609:ODL196609 OMV196609:ONH196609 OWR196609:OXD196609 PGN196609:PGZ196609 PQJ196609:PQV196609 QAF196609:QAR196609 QKB196609:QKN196609 QTX196609:QUJ196609 RDT196609:REF196609 RNP196609:ROB196609 RXL196609:RXX196609 SHH196609:SHT196609 SRD196609:SRP196609 TAZ196609:TBL196609 TKV196609:TLH196609 TUR196609:TVD196609 UEN196609:UEZ196609 UOJ196609:UOV196609 UYF196609:UYR196609 VIB196609:VIN196609 VRX196609:VSJ196609 WBT196609:WCF196609 WLP196609:WMB196609 WVL196609:WVX196609 D262145:P262145 IZ262145:JL262145 SV262145:TH262145 ACR262145:ADD262145 AMN262145:AMZ262145 AWJ262145:AWV262145 BGF262145:BGR262145 BQB262145:BQN262145 BZX262145:CAJ262145 CJT262145:CKF262145 CTP262145:CUB262145 DDL262145:DDX262145 DNH262145:DNT262145 DXD262145:DXP262145 EGZ262145:EHL262145 EQV262145:ERH262145 FAR262145:FBD262145 FKN262145:FKZ262145 FUJ262145:FUV262145 GEF262145:GER262145 GOB262145:GON262145 GXX262145:GYJ262145 HHT262145:HIF262145 HRP262145:HSB262145 IBL262145:IBX262145 ILH262145:ILT262145 IVD262145:IVP262145 JEZ262145:JFL262145 JOV262145:JPH262145 JYR262145:JZD262145 KIN262145:KIZ262145 KSJ262145:KSV262145 LCF262145:LCR262145 LMB262145:LMN262145 LVX262145:LWJ262145 MFT262145:MGF262145 MPP262145:MQB262145 MZL262145:MZX262145 NJH262145:NJT262145 NTD262145:NTP262145 OCZ262145:ODL262145 OMV262145:ONH262145 OWR262145:OXD262145 PGN262145:PGZ262145 PQJ262145:PQV262145 QAF262145:QAR262145 QKB262145:QKN262145 QTX262145:QUJ262145 RDT262145:REF262145 RNP262145:ROB262145 RXL262145:RXX262145 SHH262145:SHT262145 SRD262145:SRP262145 TAZ262145:TBL262145 TKV262145:TLH262145 TUR262145:TVD262145 UEN262145:UEZ262145 UOJ262145:UOV262145 UYF262145:UYR262145 VIB262145:VIN262145 VRX262145:VSJ262145 WBT262145:WCF262145 WLP262145:WMB262145 WVL262145:WVX262145 D327681:P327681 IZ327681:JL327681 SV327681:TH327681 ACR327681:ADD327681 AMN327681:AMZ327681 AWJ327681:AWV327681 BGF327681:BGR327681 BQB327681:BQN327681 BZX327681:CAJ327681 CJT327681:CKF327681 CTP327681:CUB327681 DDL327681:DDX327681 DNH327681:DNT327681 DXD327681:DXP327681 EGZ327681:EHL327681 EQV327681:ERH327681 FAR327681:FBD327681 FKN327681:FKZ327681 FUJ327681:FUV327681 GEF327681:GER327681 GOB327681:GON327681 GXX327681:GYJ327681 HHT327681:HIF327681 HRP327681:HSB327681 IBL327681:IBX327681 ILH327681:ILT327681 IVD327681:IVP327681 JEZ327681:JFL327681 JOV327681:JPH327681 JYR327681:JZD327681 KIN327681:KIZ327681 KSJ327681:KSV327681 LCF327681:LCR327681 LMB327681:LMN327681 LVX327681:LWJ327681 MFT327681:MGF327681 MPP327681:MQB327681 MZL327681:MZX327681 NJH327681:NJT327681 NTD327681:NTP327681 OCZ327681:ODL327681 OMV327681:ONH327681 OWR327681:OXD327681 PGN327681:PGZ327681 PQJ327681:PQV327681 QAF327681:QAR327681 QKB327681:QKN327681 QTX327681:QUJ327681 RDT327681:REF327681 RNP327681:ROB327681 RXL327681:RXX327681 SHH327681:SHT327681 SRD327681:SRP327681 TAZ327681:TBL327681 TKV327681:TLH327681 TUR327681:TVD327681 UEN327681:UEZ327681 UOJ327681:UOV327681 UYF327681:UYR327681 VIB327681:VIN327681 VRX327681:VSJ327681 WBT327681:WCF327681 WLP327681:WMB327681 WVL327681:WVX327681 D393217:P393217 IZ393217:JL393217 SV393217:TH393217 ACR393217:ADD393217 AMN393217:AMZ393217 AWJ393217:AWV393217 BGF393217:BGR393217 BQB393217:BQN393217 BZX393217:CAJ393217 CJT393217:CKF393217 CTP393217:CUB393217 DDL393217:DDX393217 DNH393217:DNT393217 DXD393217:DXP393217 EGZ393217:EHL393217 EQV393217:ERH393217 FAR393217:FBD393217 FKN393217:FKZ393217 FUJ393217:FUV393217 GEF393217:GER393217 GOB393217:GON393217 GXX393217:GYJ393217 HHT393217:HIF393217 HRP393217:HSB393217 IBL393217:IBX393217 ILH393217:ILT393217 IVD393217:IVP393217 JEZ393217:JFL393217 JOV393217:JPH393217 JYR393217:JZD393217 KIN393217:KIZ393217 KSJ393217:KSV393217 LCF393217:LCR393217 LMB393217:LMN393217 LVX393217:LWJ393217 MFT393217:MGF393217 MPP393217:MQB393217 MZL393217:MZX393217 NJH393217:NJT393217 NTD393217:NTP393217 OCZ393217:ODL393217 OMV393217:ONH393217 OWR393217:OXD393217 PGN393217:PGZ393217 PQJ393217:PQV393217 QAF393217:QAR393217 QKB393217:QKN393217 QTX393217:QUJ393217 RDT393217:REF393217 RNP393217:ROB393217 RXL393217:RXX393217 SHH393217:SHT393217 SRD393217:SRP393217 TAZ393217:TBL393217 TKV393217:TLH393217 TUR393217:TVD393217 UEN393217:UEZ393217 UOJ393217:UOV393217 UYF393217:UYR393217 VIB393217:VIN393217 VRX393217:VSJ393217 WBT393217:WCF393217 WLP393217:WMB393217 WVL393217:WVX393217 D458753:P458753 IZ458753:JL458753 SV458753:TH458753 ACR458753:ADD458753 AMN458753:AMZ458753 AWJ458753:AWV458753 BGF458753:BGR458753 BQB458753:BQN458753 BZX458753:CAJ458753 CJT458753:CKF458753 CTP458753:CUB458753 DDL458753:DDX458753 DNH458753:DNT458753 DXD458753:DXP458753 EGZ458753:EHL458753 EQV458753:ERH458753 FAR458753:FBD458753 FKN458753:FKZ458753 FUJ458753:FUV458753 GEF458753:GER458753 GOB458753:GON458753 GXX458753:GYJ458753 HHT458753:HIF458753 HRP458753:HSB458753 IBL458753:IBX458753 ILH458753:ILT458753 IVD458753:IVP458753 JEZ458753:JFL458753 JOV458753:JPH458753 JYR458753:JZD458753 KIN458753:KIZ458753 KSJ458753:KSV458753 LCF458753:LCR458753 LMB458753:LMN458753 LVX458753:LWJ458753 MFT458753:MGF458753 MPP458753:MQB458753 MZL458753:MZX458753 NJH458753:NJT458753 NTD458753:NTP458753 OCZ458753:ODL458753 OMV458753:ONH458753 OWR458753:OXD458753 PGN458753:PGZ458753 PQJ458753:PQV458753 QAF458753:QAR458753 QKB458753:QKN458753 QTX458753:QUJ458753 RDT458753:REF458753 RNP458753:ROB458753 RXL458753:RXX458753 SHH458753:SHT458753 SRD458753:SRP458753 TAZ458753:TBL458753 TKV458753:TLH458753 TUR458753:TVD458753 UEN458753:UEZ458753 UOJ458753:UOV458753 UYF458753:UYR458753 VIB458753:VIN458753 VRX458753:VSJ458753 WBT458753:WCF458753 WLP458753:WMB458753 WVL458753:WVX458753 D524289:P524289 IZ524289:JL524289 SV524289:TH524289 ACR524289:ADD524289 AMN524289:AMZ524289 AWJ524289:AWV524289 BGF524289:BGR524289 BQB524289:BQN524289 BZX524289:CAJ524289 CJT524289:CKF524289 CTP524289:CUB524289 DDL524289:DDX524289 DNH524289:DNT524289 DXD524289:DXP524289 EGZ524289:EHL524289 EQV524289:ERH524289 FAR524289:FBD524289 FKN524289:FKZ524289 FUJ524289:FUV524289 GEF524289:GER524289 GOB524289:GON524289 GXX524289:GYJ524289 HHT524289:HIF524289 HRP524289:HSB524289 IBL524289:IBX524289 ILH524289:ILT524289 IVD524289:IVP524289 JEZ524289:JFL524289 JOV524289:JPH524289 JYR524289:JZD524289 KIN524289:KIZ524289 KSJ524289:KSV524289 LCF524289:LCR524289 LMB524289:LMN524289 LVX524289:LWJ524289 MFT524289:MGF524289 MPP524289:MQB524289 MZL524289:MZX524289 NJH524289:NJT524289 NTD524289:NTP524289 OCZ524289:ODL524289 OMV524289:ONH524289 OWR524289:OXD524289 PGN524289:PGZ524289 PQJ524289:PQV524289 QAF524289:QAR524289 QKB524289:QKN524289 QTX524289:QUJ524289 RDT524289:REF524289 RNP524289:ROB524289 RXL524289:RXX524289 SHH524289:SHT524289 SRD524289:SRP524289 TAZ524289:TBL524289 TKV524289:TLH524289 TUR524289:TVD524289 UEN524289:UEZ524289 UOJ524289:UOV524289 UYF524289:UYR524289 VIB524289:VIN524289 VRX524289:VSJ524289 WBT524289:WCF524289 WLP524289:WMB524289 WVL524289:WVX524289 D589825:P589825 IZ589825:JL589825 SV589825:TH589825 ACR589825:ADD589825 AMN589825:AMZ589825 AWJ589825:AWV589825 BGF589825:BGR589825 BQB589825:BQN589825 BZX589825:CAJ589825 CJT589825:CKF589825 CTP589825:CUB589825 DDL589825:DDX589825 DNH589825:DNT589825 DXD589825:DXP589825 EGZ589825:EHL589825 EQV589825:ERH589825 FAR589825:FBD589825 FKN589825:FKZ589825 FUJ589825:FUV589825 GEF589825:GER589825 GOB589825:GON589825 GXX589825:GYJ589825 HHT589825:HIF589825 HRP589825:HSB589825 IBL589825:IBX589825 ILH589825:ILT589825 IVD589825:IVP589825 JEZ589825:JFL589825 JOV589825:JPH589825 JYR589825:JZD589825 KIN589825:KIZ589825 KSJ589825:KSV589825 LCF589825:LCR589825 LMB589825:LMN589825 LVX589825:LWJ589825 MFT589825:MGF589825 MPP589825:MQB589825 MZL589825:MZX589825 NJH589825:NJT589825 NTD589825:NTP589825 OCZ589825:ODL589825 OMV589825:ONH589825 OWR589825:OXD589825 PGN589825:PGZ589825 PQJ589825:PQV589825 QAF589825:QAR589825 QKB589825:QKN589825 QTX589825:QUJ589825 RDT589825:REF589825 RNP589825:ROB589825 RXL589825:RXX589825 SHH589825:SHT589825 SRD589825:SRP589825 TAZ589825:TBL589825 TKV589825:TLH589825 TUR589825:TVD589825 UEN589825:UEZ589825 UOJ589825:UOV589825 UYF589825:UYR589825 VIB589825:VIN589825 VRX589825:VSJ589825 WBT589825:WCF589825 WLP589825:WMB589825 WVL589825:WVX589825 D655361:P655361 IZ655361:JL655361 SV655361:TH655361 ACR655361:ADD655361 AMN655361:AMZ655361 AWJ655361:AWV655361 BGF655361:BGR655361 BQB655361:BQN655361 BZX655361:CAJ655361 CJT655361:CKF655361 CTP655361:CUB655361 DDL655361:DDX655361 DNH655361:DNT655361 DXD655361:DXP655361 EGZ655361:EHL655361 EQV655361:ERH655361 FAR655361:FBD655361 FKN655361:FKZ655361 FUJ655361:FUV655361 GEF655361:GER655361 GOB655361:GON655361 GXX655361:GYJ655361 HHT655361:HIF655361 HRP655361:HSB655361 IBL655361:IBX655361 ILH655361:ILT655361 IVD655361:IVP655361 JEZ655361:JFL655361 JOV655361:JPH655361 JYR655361:JZD655361 KIN655361:KIZ655361 KSJ655361:KSV655361 LCF655361:LCR655361 LMB655361:LMN655361 LVX655361:LWJ655361 MFT655361:MGF655361 MPP655361:MQB655361 MZL655361:MZX655361 NJH655361:NJT655361 NTD655361:NTP655361 OCZ655361:ODL655361 OMV655361:ONH655361 OWR655361:OXD655361 PGN655361:PGZ655361 PQJ655361:PQV655361 QAF655361:QAR655361 QKB655361:QKN655361 QTX655361:QUJ655361 RDT655361:REF655361 RNP655361:ROB655361 RXL655361:RXX655361 SHH655361:SHT655361 SRD655361:SRP655361 TAZ655361:TBL655361 TKV655361:TLH655361 TUR655361:TVD655361 UEN655361:UEZ655361 UOJ655361:UOV655361 UYF655361:UYR655361 VIB655361:VIN655361 VRX655361:VSJ655361 WBT655361:WCF655361 WLP655361:WMB655361 WVL655361:WVX655361 D720897:P720897 IZ720897:JL720897 SV720897:TH720897 ACR720897:ADD720897 AMN720897:AMZ720897 AWJ720897:AWV720897 BGF720897:BGR720897 BQB720897:BQN720897 BZX720897:CAJ720897 CJT720897:CKF720897 CTP720897:CUB720897 DDL720897:DDX720897 DNH720897:DNT720897 DXD720897:DXP720897 EGZ720897:EHL720897 EQV720897:ERH720897 FAR720897:FBD720897 FKN720897:FKZ720897 FUJ720897:FUV720897 GEF720897:GER720897 GOB720897:GON720897 GXX720897:GYJ720897 HHT720897:HIF720897 HRP720897:HSB720897 IBL720897:IBX720897 ILH720897:ILT720897 IVD720897:IVP720897 JEZ720897:JFL720897 JOV720897:JPH720897 JYR720897:JZD720897 KIN720897:KIZ720897 KSJ720897:KSV720897 LCF720897:LCR720897 LMB720897:LMN720897 LVX720897:LWJ720897 MFT720897:MGF720897 MPP720897:MQB720897 MZL720897:MZX720897 NJH720897:NJT720897 NTD720897:NTP720897 OCZ720897:ODL720897 OMV720897:ONH720897 OWR720897:OXD720897 PGN720897:PGZ720897 PQJ720897:PQV720897 QAF720897:QAR720897 QKB720897:QKN720897 QTX720897:QUJ720897 RDT720897:REF720897 RNP720897:ROB720897 RXL720897:RXX720897 SHH720897:SHT720897 SRD720897:SRP720897 TAZ720897:TBL720897 TKV720897:TLH720897 TUR720897:TVD720897 UEN720897:UEZ720897 UOJ720897:UOV720897 UYF720897:UYR720897 VIB720897:VIN720897 VRX720897:VSJ720897 WBT720897:WCF720897 WLP720897:WMB720897 WVL720897:WVX720897 D786433:P786433 IZ786433:JL786433 SV786433:TH786433 ACR786433:ADD786433 AMN786433:AMZ786433 AWJ786433:AWV786433 BGF786433:BGR786433 BQB786433:BQN786433 BZX786433:CAJ786433 CJT786433:CKF786433 CTP786433:CUB786433 DDL786433:DDX786433 DNH786433:DNT786433 DXD786433:DXP786433 EGZ786433:EHL786433 EQV786433:ERH786433 FAR786433:FBD786433 FKN786433:FKZ786433 FUJ786433:FUV786433 GEF786433:GER786433 GOB786433:GON786433 GXX786433:GYJ786433 HHT786433:HIF786433 HRP786433:HSB786433 IBL786433:IBX786433 ILH786433:ILT786433 IVD786433:IVP786433 JEZ786433:JFL786433 JOV786433:JPH786433 JYR786433:JZD786433 KIN786433:KIZ786433 KSJ786433:KSV786433 LCF786433:LCR786433 LMB786433:LMN786433 LVX786433:LWJ786433 MFT786433:MGF786433 MPP786433:MQB786433 MZL786433:MZX786433 NJH786433:NJT786433 NTD786433:NTP786433 OCZ786433:ODL786433 OMV786433:ONH786433 OWR786433:OXD786433 PGN786433:PGZ786433 PQJ786433:PQV786433 QAF786433:QAR786433 QKB786433:QKN786433 QTX786433:QUJ786433 RDT786433:REF786433 RNP786433:ROB786433 RXL786433:RXX786433 SHH786433:SHT786433 SRD786433:SRP786433 TAZ786433:TBL786433 TKV786433:TLH786433 TUR786433:TVD786433 UEN786433:UEZ786433 UOJ786433:UOV786433 UYF786433:UYR786433 VIB786433:VIN786433 VRX786433:VSJ786433 WBT786433:WCF786433 WLP786433:WMB786433 WVL786433:WVX786433 D851969:P851969 IZ851969:JL851969 SV851969:TH851969 ACR851969:ADD851969 AMN851969:AMZ851969 AWJ851969:AWV851969 BGF851969:BGR851969 BQB851969:BQN851969 BZX851969:CAJ851969 CJT851969:CKF851969 CTP851969:CUB851969 DDL851969:DDX851969 DNH851969:DNT851969 DXD851969:DXP851969 EGZ851969:EHL851969 EQV851969:ERH851969 FAR851969:FBD851969 FKN851969:FKZ851969 FUJ851969:FUV851969 GEF851969:GER851969 GOB851969:GON851969 GXX851969:GYJ851969 HHT851969:HIF851969 HRP851969:HSB851969 IBL851969:IBX851969 ILH851969:ILT851969 IVD851969:IVP851969 JEZ851969:JFL851969 JOV851969:JPH851969 JYR851969:JZD851969 KIN851969:KIZ851969 KSJ851969:KSV851969 LCF851969:LCR851969 LMB851969:LMN851969 LVX851969:LWJ851969 MFT851969:MGF851969 MPP851969:MQB851969 MZL851969:MZX851969 NJH851969:NJT851969 NTD851969:NTP851969 OCZ851969:ODL851969 OMV851969:ONH851969 OWR851969:OXD851969 PGN851969:PGZ851969 PQJ851969:PQV851969 QAF851969:QAR851969 QKB851969:QKN851969 QTX851969:QUJ851969 RDT851969:REF851969 RNP851969:ROB851969 RXL851969:RXX851969 SHH851969:SHT851969 SRD851969:SRP851969 TAZ851969:TBL851969 TKV851969:TLH851969 TUR851969:TVD851969 UEN851969:UEZ851969 UOJ851969:UOV851969 UYF851969:UYR851969 VIB851969:VIN851969 VRX851969:VSJ851969 WBT851969:WCF851969 WLP851969:WMB851969 WVL851969:WVX851969 D917505:P917505 IZ917505:JL917505 SV917505:TH917505 ACR917505:ADD917505 AMN917505:AMZ917505 AWJ917505:AWV917505 BGF917505:BGR917505 BQB917505:BQN917505 BZX917505:CAJ917505 CJT917505:CKF917505 CTP917505:CUB917505 DDL917505:DDX917505 DNH917505:DNT917505 DXD917505:DXP917505 EGZ917505:EHL917505 EQV917505:ERH917505 FAR917505:FBD917505 FKN917505:FKZ917505 FUJ917505:FUV917505 GEF917505:GER917505 GOB917505:GON917505 GXX917505:GYJ917505 HHT917505:HIF917505 HRP917505:HSB917505 IBL917505:IBX917505 ILH917505:ILT917505 IVD917505:IVP917505 JEZ917505:JFL917505 JOV917505:JPH917505 JYR917505:JZD917505 KIN917505:KIZ917505 KSJ917505:KSV917505 LCF917505:LCR917505 LMB917505:LMN917505 LVX917505:LWJ917505 MFT917505:MGF917505 MPP917505:MQB917505 MZL917505:MZX917505 NJH917505:NJT917505 NTD917505:NTP917505 OCZ917505:ODL917505 OMV917505:ONH917505 OWR917505:OXD917505 PGN917505:PGZ917505 PQJ917505:PQV917505 QAF917505:QAR917505 QKB917505:QKN917505 QTX917505:QUJ917505 RDT917505:REF917505 RNP917505:ROB917505 RXL917505:RXX917505 SHH917505:SHT917505 SRD917505:SRP917505 TAZ917505:TBL917505 TKV917505:TLH917505 TUR917505:TVD917505 UEN917505:UEZ917505 UOJ917505:UOV917505 UYF917505:UYR917505 VIB917505:VIN917505 VRX917505:VSJ917505 WBT917505:WCF917505 WLP917505:WMB917505 WVL917505:WVX917505 D983041:P983041 IZ983041:JL983041 SV983041:TH983041 ACR983041:ADD983041 AMN983041:AMZ983041 AWJ983041:AWV983041 BGF983041:BGR983041 BQB983041:BQN983041 BZX983041:CAJ983041 CJT983041:CKF983041 CTP983041:CUB983041 DDL983041:DDX983041 DNH983041:DNT983041 DXD983041:DXP983041 EGZ983041:EHL983041 EQV983041:ERH983041 FAR983041:FBD983041 FKN983041:FKZ983041 FUJ983041:FUV983041 GEF983041:GER983041 GOB983041:GON983041 GXX983041:GYJ983041 HHT983041:HIF983041 HRP983041:HSB983041 IBL983041:IBX983041 ILH983041:ILT983041 IVD983041:IVP983041 JEZ983041:JFL983041 JOV983041:JPH983041 JYR983041:JZD983041 KIN983041:KIZ983041 KSJ983041:KSV983041 LCF983041:LCR983041 LMB983041:LMN983041 LVX983041:LWJ983041 MFT983041:MGF983041 MPP983041:MQB983041 MZL983041:MZX983041 NJH983041:NJT983041 NTD983041:NTP983041 OCZ983041:ODL983041 OMV983041:ONH983041 OWR983041:OXD983041 PGN983041:PGZ983041 PQJ983041:PQV983041 QAF983041:QAR983041 QKB983041:QKN983041 QTX983041:QUJ983041 RDT983041:REF983041 RNP983041:ROB983041 RXL983041:RXX983041 SHH983041:SHT983041 SRD983041:SRP983041 TAZ983041:TBL983041 TKV983041:TLH983041 TUR983041:TVD983041 UEN983041:UEZ983041 UOJ983041:UOV983041 UYF983041:UYR983041 VIB983041:VIN983041 VRX983041:VSJ983041 WBT983041:WCF983041 WLP983041:WMB983041 WVL983041:WVX983041 D65513:M65536 IZ65513:JI65536 SV65513:TE65536 ACR65513:ADA65536 AMN65513:AMW65536 AWJ65513:AWS65536 BGF65513:BGO65536 BQB65513:BQK65536 BZX65513:CAG65536 CJT65513:CKC65536 CTP65513:CTY65536 DDL65513:DDU65536 DNH65513:DNQ65536 DXD65513:DXM65536 EGZ65513:EHI65536 EQV65513:ERE65536 FAR65513:FBA65536 FKN65513:FKW65536 FUJ65513:FUS65536 GEF65513:GEO65536 GOB65513:GOK65536 GXX65513:GYG65536 HHT65513:HIC65536 HRP65513:HRY65536 IBL65513:IBU65536 ILH65513:ILQ65536 IVD65513:IVM65536 JEZ65513:JFI65536 JOV65513:JPE65536 JYR65513:JZA65536 KIN65513:KIW65536 KSJ65513:KSS65536 LCF65513:LCO65536 LMB65513:LMK65536 LVX65513:LWG65536 MFT65513:MGC65536 MPP65513:MPY65536 MZL65513:MZU65536 NJH65513:NJQ65536 NTD65513:NTM65536 OCZ65513:ODI65536 OMV65513:ONE65536 OWR65513:OXA65536 PGN65513:PGW65536 PQJ65513:PQS65536 QAF65513:QAO65536 QKB65513:QKK65536 QTX65513:QUG65536 RDT65513:REC65536 RNP65513:RNY65536 RXL65513:RXU65536 SHH65513:SHQ65536 SRD65513:SRM65536 TAZ65513:TBI65536 TKV65513:TLE65536 TUR65513:TVA65536 UEN65513:UEW65536 UOJ65513:UOS65536 UYF65513:UYO65536 VIB65513:VIK65536 VRX65513:VSG65536 WBT65513:WCC65536 WLP65513:WLY65536 WVL65513:WVU65536 D131049:M131072 IZ131049:JI131072 SV131049:TE131072 ACR131049:ADA131072 AMN131049:AMW131072 AWJ131049:AWS131072 BGF131049:BGO131072 BQB131049:BQK131072 BZX131049:CAG131072 CJT131049:CKC131072 CTP131049:CTY131072 DDL131049:DDU131072 DNH131049:DNQ131072 DXD131049:DXM131072 EGZ131049:EHI131072 EQV131049:ERE131072 FAR131049:FBA131072 FKN131049:FKW131072 FUJ131049:FUS131072 GEF131049:GEO131072 GOB131049:GOK131072 GXX131049:GYG131072 HHT131049:HIC131072 HRP131049:HRY131072 IBL131049:IBU131072 ILH131049:ILQ131072 IVD131049:IVM131072 JEZ131049:JFI131072 JOV131049:JPE131072 JYR131049:JZA131072 KIN131049:KIW131072 KSJ131049:KSS131072 LCF131049:LCO131072 LMB131049:LMK131072 LVX131049:LWG131072 MFT131049:MGC131072 MPP131049:MPY131072 MZL131049:MZU131072 NJH131049:NJQ131072 NTD131049:NTM131072 OCZ131049:ODI131072 OMV131049:ONE131072 OWR131049:OXA131072 PGN131049:PGW131072 PQJ131049:PQS131072 QAF131049:QAO131072 QKB131049:QKK131072 QTX131049:QUG131072 RDT131049:REC131072 RNP131049:RNY131072 RXL131049:RXU131072 SHH131049:SHQ131072 SRD131049:SRM131072 TAZ131049:TBI131072 TKV131049:TLE131072 TUR131049:TVA131072 UEN131049:UEW131072 UOJ131049:UOS131072 UYF131049:UYO131072 VIB131049:VIK131072 VRX131049:VSG131072 WBT131049:WCC131072 WLP131049:WLY131072 WVL131049:WVU131072 D196585:M196608 IZ196585:JI196608 SV196585:TE196608 ACR196585:ADA196608 AMN196585:AMW196608 AWJ196585:AWS196608 BGF196585:BGO196608 BQB196585:BQK196608 BZX196585:CAG196608 CJT196585:CKC196608 CTP196585:CTY196608 DDL196585:DDU196608 DNH196585:DNQ196608 DXD196585:DXM196608 EGZ196585:EHI196608 EQV196585:ERE196608 FAR196585:FBA196608 FKN196585:FKW196608 FUJ196585:FUS196608 GEF196585:GEO196608 GOB196585:GOK196608 GXX196585:GYG196608 HHT196585:HIC196608 HRP196585:HRY196608 IBL196585:IBU196608 ILH196585:ILQ196608 IVD196585:IVM196608 JEZ196585:JFI196608 JOV196585:JPE196608 JYR196585:JZA196608 KIN196585:KIW196608 KSJ196585:KSS196608 LCF196585:LCO196608 LMB196585:LMK196608 LVX196585:LWG196608 MFT196585:MGC196608 MPP196585:MPY196608 MZL196585:MZU196608 NJH196585:NJQ196608 NTD196585:NTM196608 OCZ196585:ODI196608 OMV196585:ONE196608 OWR196585:OXA196608 PGN196585:PGW196608 PQJ196585:PQS196608 QAF196585:QAO196608 QKB196585:QKK196608 QTX196585:QUG196608 RDT196585:REC196608 RNP196585:RNY196608 RXL196585:RXU196608 SHH196585:SHQ196608 SRD196585:SRM196608 TAZ196585:TBI196608 TKV196585:TLE196608 TUR196585:TVA196608 UEN196585:UEW196608 UOJ196585:UOS196608 UYF196585:UYO196608 VIB196585:VIK196608 VRX196585:VSG196608 WBT196585:WCC196608 WLP196585:WLY196608 WVL196585:WVU196608 D262121:M262144 IZ262121:JI262144 SV262121:TE262144 ACR262121:ADA262144 AMN262121:AMW262144 AWJ262121:AWS262144 BGF262121:BGO262144 BQB262121:BQK262144 BZX262121:CAG262144 CJT262121:CKC262144 CTP262121:CTY262144 DDL262121:DDU262144 DNH262121:DNQ262144 DXD262121:DXM262144 EGZ262121:EHI262144 EQV262121:ERE262144 FAR262121:FBA262144 FKN262121:FKW262144 FUJ262121:FUS262144 GEF262121:GEO262144 GOB262121:GOK262144 GXX262121:GYG262144 HHT262121:HIC262144 HRP262121:HRY262144 IBL262121:IBU262144 ILH262121:ILQ262144 IVD262121:IVM262144 JEZ262121:JFI262144 JOV262121:JPE262144 JYR262121:JZA262144 KIN262121:KIW262144 KSJ262121:KSS262144 LCF262121:LCO262144 LMB262121:LMK262144 LVX262121:LWG262144 MFT262121:MGC262144 MPP262121:MPY262144 MZL262121:MZU262144 NJH262121:NJQ262144 NTD262121:NTM262144 OCZ262121:ODI262144 OMV262121:ONE262144 OWR262121:OXA262144 PGN262121:PGW262144 PQJ262121:PQS262144 QAF262121:QAO262144 QKB262121:QKK262144 QTX262121:QUG262144 RDT262121:REC262144 RNP262121:RNY262144 RXL262121:RXU262144 SHH262121:SHQ262144 SRD262121:SRM262144 TAZ262121:TBI262144 TKV262121:TLE262144 TUR262121:TVA262144 UEN262121:UEW262144 UOJ262121:UOS262144 UYF262121:UYO262144 VIB262121:VIK262144 VRX262121:VSG262144 WBT262121:WCC262144 WLP262121:WLY262144 WVL262121:WVU262144 D327657:M327680 IZ327657:JI327680 SV327657:TE327680 ACR327657:ADA327680 AMN327657:AMW327680 AWJ327657:AWS327680 BGF327657:BGO327680 BQB327657:BQK327680 BZX327657:CAG327680 CJT327657:CKC327680 CTP327657:CTY327680 DDL327657:DDU327680 DNH327657:DNQ327680 DXD327657:DXM327680 EGZ327657:EHI327680 EQV327657:ERE327680 FAR327657:FBA327680 FKN327657:FKW327680 FUJ327657:FUS327680 GEF327657:GEO327680 GOB327657:GOK327680 GXX327657:GYG327680 HHT327657:HIC327680 HRP327657:HRY327680 IBL327657:IBU327680 ILH327657:ILQ327680 IVD327657:IVM327680 JEZ327657:JFI327680 JOV327657:JPE327680 JYR327657:JZA327680 KIN327657:KIW327680 KSJ327657:KSS327680 LCF327657:LCO327680 LMB327657:LMK327680 LVX327657:LWG327680 MFT327657:MGC327680 MPP327657:MPY327680 MZL327657:MZU327680 NJH327657:NJQ327680 NTD327657:NTM327680 OCZ327657:ODI327680 OMV327657:ONE327680 OWR327657:OXA327680 PGN327657:PGW327680 PQJ327657:PQS327680 QAF327657:QAO327680 QKB327657:QKK327680 QTX327657:QUG327680 RDT327657:REC327680 RNP327657:RNY327680 RXL327657:RXU327680 SHH327657:SHQ327680 SRD327657:SRM327680 TAZ327657:TBI327680 TKV327657:TLE327680 TUR327657:TVA327680 UEN327657:UEW327680 UOJ327657:UOS327680 UYF327657:UYO327680 VIB327657:VIK327680 VRX327657:VSG327680 WBT327657:WCC327680 WLP327657:WLY327680 WVL327657:WVU327680 D393193:M393216 IZ393193:JI393216 SV393193:TE393216 ACR393193:ADA393216 AMN393193:AMW393216 AWJ393193:AWS393216 BGF393193:BGO393216 BQB393193:BQK393216 BZX393193:CAG393216 CJT393193:CKC393216 CTP393193:CTY393216 DDL393193:DDU393216 DNH393193:DNQ393216 DXD393193:DXM393216 EGZ393193:EHI393216 EQV393193:ERE393216 FAR393193:FBA393216 FKN393193:FKW393216 FUJ393193:FUS393216 GEF393193:GEO393216 GOB393193:GOK393216 GXX393193:GYG393216 HHT393193:HIC393216 HRP393193:HRY393216 IBL393193:IBU393216 ILH393193:ILQ393216 IVD393193:IVM393216 JEZ393193:JFI393216 JOV393193:JPE393216 JYR393193:JZA393216 KIN393193:KIW393216 KSJ393193:KSS393216 LCF393193:LCO393216 LMB393193:LMK393216 LVX393193:LWG393216 MFT393193:MGC393216 MPP393193:MPY393216 MZL393193:MZU393216 NJH393193:NJQ393216 NTD393193:NTM393216 OCZ393193:ODI393216 OMV393193:ONE393216 OWR393193:OXA393216 PGN393193:PGW393216 PQJ393193:PQS393216 QAF393193:QAO393216 QKB393193:QKK393216 QTX393193:QUG393216 RDT393193:REC393216 RNP393193:RNY393216 RXL393193:RXU393216 SHH393193:SHQ393216 SRD393193:SRM393216 TAZ393193:TBI393216 TKV393193:TLE393216 TUR393193:TVA393216 UEN393193:UEW393216 UOJ393193:UOS393216 UYF393193:UYO393216 VIB393193:VIK393216 VRX393193:VSG393216 WBT393193:WCC393216 WLP393193:WLY393216 WVL393193:WVU393216 D458729:M458752 IZ458729:JI458752 SV458729:TE458752 ACR458729:ADA458752 AMN458729:AMW458752 AWJ458729:AWS458752 BGF458729:BGO458752 BQB458729:BQK458752 BZX458729:CAG458752 CJT458729:CKC458752 CTP458729:CTY458752 DDL458729:DDU458752 DNH458729:DNQ458752 DXD458729:DXM458752 EGZ458729:EHI458752 EQV458729:ERE458752 FAR458729:FBA458752 FKN458729:FKW458752 FUJ458729:FUS458752 GEF458729:GEO458752 GOB458729:GOK458752 GXX458729:GYG458752 HHT458729:HIC458752 HRP458729:HRY458752 IBL458729:IBU458752 ILH458729:ILQ458752 IVD458729:IVM458752 JEZ458729:JFI458752 JOV458729:JPE458752 JYR458729:JZA458752 KIN458729:KIW458752 KSJ458729:KSS458752 LCF458729:LCO458752 LMB458729:LMK458752 LVX458729:LWG458752 MFT458729:MGC458752 MPP458729:MPY458752 MZL458729:MZU458752 NJH458729:NJQ458752 NTD458729:NTM458752 OCZ458729:ODI458752 OMV458729:ONE458752 OWR458729:OXA458752 PGN458729:PGW458752 PQJ458729:PQS458752 QAF458729:QAO458752 QKB458729:QKK458752 QTX458729:QUG458752 RDT458729:REC458752 RNP458729:RNY458752 RXL458729:RXU458752 SHH458729:SHQ458752 SRD458729:SRM458752 TAZ458729:TBI458752 TKV458729:TLE458752 TUR458729:TVA458752 UEN458729:UEW458752 UOJ458729:UOS458752 UYF458729:UYO458752 VIB458729:VIK458752 VRX458729:VSG458752 WBT458729:WCC458752 WLP458729:WLY458752 WVL458729:WVU458752 D524265:M524288 IZ524265:JI524288 SV524265:TE524288 ACR524265:ADA524288 AMN524265:AMW524288 AWJ524265:AWS524288 BGF524265:BGO524288 BQB524265:BQK524288 BZX524265:CAG524288 CJT524265:CKC524288 CTP524265:CTY524288 DDL524265:DDU524288 DNH524265:DNQ524288 DXD524265:DXM524288 EGZ524265:EHI524288 EQV524265:ERE524288 FAR524265:FBA524288 FKN524265:FKW524288 FUJ524265:FUS524288 GEF524265:GEO524288 GOB524265:GOK524288 GXX524265:GYG524288 HHT524265:HIC524288 HRP524265:HRY524288 IBL524265:IBU524288 ILH524265:ILQ524288 IVD524265:IVM524288 JEZ524265:JFI524288 JOV524265:JPE524288 JYR524265:JZA524288 KIN524265:KIW524288 KSJ524265:KSS524288 LCF524265:LCO524288 LMB524265:LMK524288 LVX524265:LWG524288 MFT524265:MGC524288 MPP524265:MPY524288 MZL524265:MZU524288 NJH524265:NJQ524288 NTD524265:NTM524288 OCZ524265:ODI524288 OMV524265:ONE524288 OWR524265:OXA524288 PGN524265:PGW524288 PQJ524265:PQS524288 QAF524265:QAO524288 QKB524265:QKK524288 QTX524265:QUG524288 RDT524265:REC524288 RNP524265:RNY524288 RXL524265:RXU524288 SHH524265:SHQ524288 SRD524265:SRM524288 TAZ524265:TBI524288 TKV524265:TLE524288 TUR524265:TVA524288 UEN524265:UEW524288 UOJ524265:UOS524288 UYF524265:UYO524288 VIB524265:VIK524288 VRX524265:VSG524288 WBT524265:WCC524288 WLP524265:WLY524288 WVL524265:WVU524288 D589801:M589824 IZ589801:JI589824 SV589801:TE589824 ACR589801:ADA589824 AMN589801:AMW589824 AWJ589801:AWS589824 BGF589801:BGO589824 BQB589801:BQK589824 BZX589801:CAG589824 CJT589801:CKC589824 CTP589801:CTY589824 DDL589801:DDU589824 DNH589801:DNQ589824 DXD589801:DXM589824 EGZ589801:EHI589824 EQV589801:ERE589824 FAR589801:FBA589824 FKN589801:FKW589824 FUJ589801:FUS589824 GEF589801:GEO589824 GOB589801:GOK589824 GXX589801:GYG589824 HHT589801:HIC589824 HRP589801:HRY589824 IBL589801:IBU589824 ILH589801:ILQ589824 IVD589801:IVM589824 JEZ589801:JFI589824 JOV589801:JPE589824 JYR589801:JZA589824 KIN589801:KIW589824 KSJ589801:KSS589824 LCF589801:LCO589824 LMB589801:LMK589824 LVX589801:LWG589824 MFT589801:MGC589824 MPP589801:MPY589824 MZL589801:MZU589824 NJH589801:NJQ589824 NTD589801:NTM589824 OCZ589801:ODI589824 OMV589801:ONE589824 OWR589801:OXA589824 PGN589801:PGW589824 PQJ589801:PQS589824 QAF589801:QAO589824 QKB589801:QKK589824 QTX589801:QUG589824 RDT589801:REC589824 RNP589801:RNY589824 RXL589801:RXU589824 SHH589801:SHQ589824 SRD589801:SRM589824 TAZ589801:TBI589824 TKV589801:TLE589824 TUR589801:TVA589824 UEN589801:UEW589824 UOJ589801:UOS589824 UYF589801:UYO589824 VIB589801:VIK589824 VRX589801:VSG589824 WBT589801:WCC589824 WLP589801:WLY589824 WVL589801:WVU589824 D655337:M655360 IZ655337:JI655360 SV655337:TE655360 ACR655337:ADA655360 AMN655337:AMW655360 AWJ655337:AWS655360 BGF655337:BGO655360 BQB655337:BQK655360 BZX655337:CAG655360 CJT655337:CKC655360 CTP655337:CTY655360 DDL655337:DDU655360 DNH655337:DNQ655360 DXD655337:DXM655360 EGZ655337:EHI655360 EQV655337:ERE655360 FAR655337:FBA655360 FKN655337:FKW655360 FUJ655337:FUS655360 GEF655337:GEO655360 GOB655337:GOK655360 GXX655337:GYG655360 HHT655337:HIC655360 HRP655337:HRY655360 IBL655337:IBU655360 ILH655337:ILQ655360 IVD655337:IVM655360 JEZ655337:JFI655360 JOV655337:JPE655360 JYR655337:JZA655360 KIN655337:KIW655360 KSJ655337:KSS655360 LCF655337:LCO655360 LMB655337:LMK655360 LVX655337:LWG655360 MFT655337:MGC655360 MPP655337:MPY655360 MZL655337:MZU655360 NJH655337:NJQ655360 NTD655337:NTM655360 OCZ655337:ODI655360 OMV655337:ONE655360 OWR655337:OXA655360 PGN655337:PGW655360 PQJ655337:PQS655360 QAF655337:QAO655360 QKB655337:QKK655360 QTX655337:QUG655360 RDT655337:REC655360 RNP655337:RNY655360 RXL655337:RXU655360 SHH655337:SHQ655360 SRD655337:SRM655360 TAZ655337:TBI655360 TKV655337:TLE655360 TUR655337:TVA655360 UEN655337:UEW655360 UOJ655337:UOS655360 UYF655337:UYO655360 VIB655337:VIK655360 VRX655337:VSG655360 WBT655337:WCC655360 WLP655337:WLY655360 WVL655337:WVU655360 D720873:M720896 IZ720873:JI720896 SV720873:TE720896 ACR720873:ADA720896 AMN720873:AMW720896 AWJ720873:AWS720896 BGF720873:BGO720896 BQB720873:BQK720896 BZX720873:CAG720896 CJT720873:CKC720896 CTP720873:CTY720896 DDL720873:DDU720896 DNH720873:DNQ720896 DXD720873:DXM720896 EGZ720873:EHI720896 EQV720873:ERE720896 FAR720873:FBA720896 FKN720873:FKW720896 FUJ720873:FUS720896 GEF720873:GEO720896 GOB720873:GOK720896 GXX720873:GYG720896 HHT720873:HIC720896 HRP720873:HRY720896 IBL720873:IBU720896 ILH720873:ILQ720896 IVD720873:IVM720896 JEZ720873:JFI720896 JOV720873:JPE720896 JYR720873:JZA720896 KIN720873:KIW720896 KSJ720873:KSS720896 LCF720873:LCO720896 LMB720873:LMK720896 LVX720873:LWG720896 MFT720873:MGC720896 MPP720873:MPY720896 MZL720873:MZU720896 NJH720873:NJQ720896 NTD720873:NTM720896 OCZ720873:ODI720896 OMV720873:ONE720896 OWR720873:OXA720896 PGN720873:PGW720896 PQJ720873:PQS720896 QAF720873:QAO720896 QKB720873:QKK720896 QTX720873:QUG720896 RDT720873:REC720896 RNP720873:RNY720896 RXL720873:RXU720896 SHH720873:SHQ720896 SRD720873:SRM720896 TAZ720873:TBI720896 TKV720873:TLE720896 TUR720873:TVA720896 UEN720873:UEW720896 UOJ720873:UOS720896 UYF720873:UYO720896 VIB720873:VIK720896 VRX720873:VSG720896 WBT720873:WCC720896 WLP720873:WLY720896 WVL720873:WVU720896 D786409:M786432 IZ786409:JI786432 SV786409:TE786432 ACR786409:ADA786432 AMN786409:AMW786432 AWJ786409:AWS786432 BGF786409:BGO786432 BQB786409:BQK786432 BZX786409:CAG786432 CJT786409:CKC786432 CTP786409:CTY786432 DDL786409:DDU786432 DNH786409:DNQ786432 DXD786409:DXM786432 EGZ786409:EHI786432 EQV786409:ERE786432 FAR786409:FBA786432 FKN786409:FKW786432 FUJ786409:FUS786432 GEF786409:GEO786432 GOB786409:GOK786432 GXX786409:GYG786432 HHT786409:HIC786432 HRP786409:HRY786432 IBL786409:IBU786432 ILH786409:ILQ786432 IVD786409:IVM786432 JEZ786409:JFI786432 JOV786409:JPE786432 JYR786409:JZA786432 KIN786409:KIW786432 KSJ786409:KSS786432 LCF786409:LCO786432 LMB786409:LMK786432 LVX786409:LWG786432 MFT786409:MGC786432 MPP786409:MPY786432 MZL786409:MZU786432 NJH786409:NJQ786432 NTD786409:NTM786432 OCZ786409:ODI786432 OMV786409:ONE786432 OWR786409:OXA786432 PGN786409:PGW786432 PQJ786409:PQS786432 QAF786409:QAO786432 QKB786409:QKK786432 QTX786409:QUG786432 RDT786409:REC786432 RNP786409:RNY786432 RXL786409:RXU786432 SHH786409:SHQ786432 SRD786409:SRM786432 TAZ786409:TBI786432 TKV786409:TLE786432 TUR786409:TVA786432 UEN786409:UEW786432 UOJ786409:UOS786432 UYF786409:UYO786432 VIB786409:VIK786432 VRX786409:VSG786432 WBT786409:WCC786432 WLP786409:WLY786432 WVL786409:WVU786432 D851945:M851968 IZ851945:JI851968 SV851945:TE851968 ACR851945:ADA851968 AMN851945:AMW851968 AWJ851945:AWS851968 BGF851945:BGO851968 BQB851945:BQK851968 BZX851945:CAG851968 CJT851945:CKC851968 CTP851945:CTY851968 DDL851945:DDU851968 DNH851945:DNQ851968 DXD851945:DXM851968 EGZ851945:EHI851968 EQV851945:ERE851968 FAR851945:FBA851968 FKN851945:FKW851968 FUJ851945:FUS851968 GEF851945:GEO851968 GOB851945:GOK851968 GXX851945:GYG851968 HHT851945:HIC851968 HRP851945:HRY851968 IBL851945:IBU851968 ILH851945:ILQ851968 IVD851945:IVM851968 JEZ851945:JFI851968 JOV851945:JPE851968 JYR851945:JZA851968 KIN851945:KIW851968 KSJ851945:KSS851968 LCF851945:LCO851968 LMB851945:LMK851968 LVX851945:LWG851968 MFT851945:MGC851968 MPP851945:MPY851968 MZL851945:MZU851968 NJH851945:NJQ851968 NTD851945:NTM851968 OCZ851945:ODI851968 OMV851945:ONE851968 OWR851945:OXA851968 PGN851945:PGW851968 PQJ851945:PQS851968 QAF851945:QAO851968 QKB851945:QKK851968 QTX851945:QUG851968 RDT851945:REC851968 RNP851945:RNY851968 RXL851945:RXU851968 SHH851945:SHQ851968 SRD851945:SRM851968 TAZ851945:TBI851968 TKV851945:TLE851968 TUR851945:TVA851968 UEN851945:UEW851968 UOJ851945:UOS851968 UYF851945:UYO851968 VIB851945:VIK851968 VRX851945:VSG851968 WBT851945:WCC851968 WLP851945:WLY851968 WVL851945:WVU851968 D917481:M917504 IZ917481:JI917504 SV917481:TE917504 ACR917481:ADA917504 AMN917481:AMW917504 AWJ917481:AWS917504 BGF917481:BGO917504 BQB917481:BQK917504 BZX917481:CAG917504 CJT917481:CKC917504 CTP917481:CTY917504 DDL917481:DDU917504 DNH917481:DNQ917504 DXD917481:DXM917504 EGZ917481:EHI917504 EQV917481:ERE917504 FAR917481:FBA917504 FKN917481:FKW917504 FUJ917481:FUS917504 GEF917481:GEO917504 GOB917481:GOK917504 GXX917481:GYG917504 HHT917481:HIC917504 HRP917481:HRY917504 IBL917481:IBU917504 ILH917481:ILQ917504 IVD917481:IVM917504 JEZ917481:JFI917504 JOV917481:JPE917504 JYR917481:JZA917504 KIN917481:KIW917504 KSJ917481:KSS917504 LCF917481:LCO917504 LMB917481:LMK917504 LVX917481:LWG917504 MFT917481:MGC917504 MPP917481:MPY917504 MZL917481:MZU917504 NJH917481:NJQ917504 NTD917481:NTM917504 OCZ917481:ODI917504 OMV917481:ONE917504 OWR917481:OXA917504 PGN917481:PGW917504 PQJ917481:PQS917504 QAF917481:QAO917504 QKB917481:QKK917504 QTX917481:QUG917504 RDT917481:REC917504 RNP917481:RNY917504 RXL917481:RXU917504 SHH917481:SHQ917504 SRD917481:SRM917504 TAZ917481:TBI917504 TKV917481:TLE917504 TUR917481:TVA917504 UEN917481:UEW917504 UOJ917481:UOS917504 UYF917481:UYO917504 VIB917481:VIK917504 VRX917481:VSG917504 WBT917481:WCC917504 WLP917481:WLY917504 WVL917481:WVU917504 D983017:M983040 IZ983017:JI983040 SV983017:TE983040 ACR983017:ADA983040 AMN983017:AMW983040 AWJ983017:AWS983040 BGF983017:BGO983040 BQB983017:BQK983040 BZX983017:CAG983040 CJT983017:CKC983040 CTP983017:CTY983040 DDL983017:DDU983040 DNH983017:DNQ983040 DXD983017:DXM983040 EGZ983017:EHI983040 EQV983017:ERE983040 FAR983017:FBA983040 FKN983017:FKW983040 FUJ983017:FUS983040 GEF983017:GEO983040 GOB983017:GOK983040 GXX983017:GYG983040 HHT983017:HIC983040 HRP983017:HRY983040 IBL983017:IBU983040 ILH983017:ILQ983040 IVD983017:IVM983040 JEZ983017:JFI983040 JOV983017:JPE983040 JYR983017:JZA983040 KIN983017:KIW983040 KSJ983017:KSS983040 LCF983017:LCO983040 LMB983017:LMK983040 LVX983017:LWG983040 MFT983017:MGC983040 MPP983017:MPY983040 MZL983017:MZU983040 NJH983017:NJQ983040 NTD983017:NTM983040 OCZ983017:ODI983040 OMV983017:ONE983040 OWR983017:OXA983040 PGN983017:PGW983040 PQJ983017:PQS983040 QAF983017:QAO983040 QKB983017:QKK983040 QTX983017:QUG983040 RDT983017:REC983040 RNP983017:RNY983040 RXL983017:RXU983040 SHH983017:SHQ983040 SRD983017:SRM983040 TAZ983017:TBI983040 TKV983017:TLE983040 TUR983017:TVA983040 UEN983017:UEW983040 UOJ983017:UOS983040 UYF983017:UYO983040 VIB983017:VIK983040 VRX983017:VSG983040 WBT983017:WCC983040 WLP983017:WLY983040 WVL983017:WVU983040 N65512:P65536 JJ65512:JL65536 TF65512:TH65536 ADB65512:ADD65536 AMX65512:AMZ65536 AWT65512:AWV65536 BGP65512:BGR65536 BQL65512:BQN65536 CAH65512:CAJ65536 CKD65512:CKF65536 CTZ65512:CUB65536 DDV65512:DDX65536 DNR65512:DNT65536 DXN65512:DXP65536 EHJ65512:EHL65536 ERF65512:ERH65536 FBB65512:FBD65536 FKX65512:FKZ65536 FUT65512:FUV65536 GEP65512:GER65536 GOL65512:GON65536 GYH65512:GYJ65536 HID65512:HIF65536 HRZ65512:HSB65536 IBV65512:IBX65536 ILR65512:ILT65536 IVN65512:IVP65536 JFJ65512:JFL65536 JPF65512:JPH65536 JZB65512:JZD65536 KIX65512:KIZ65536 KST65512:KSV65536 LCP65512:LCR65536 LML65512:LMN65536 LWH65512:LWJ65536 MGD65512:MGF65536 MPZ65512:MQB65536 MZV65512:MZX65536 NJR65512:NJT65536 NTN65512:NTP65536 ODJ65512:ODL65536 ONF65512:ONH65536 OXB65512:OXD65536 PGX65512:PGZ65536 PQT65512:PQV65536 QAP65512:QAR65536 QKL65512:QKN65536 QUH65512:QUJ65536 RED65512:REF65536 RNZ65512:ROB65536 RXV65512:RXX65536 SHR65512:SHT65536 SRN65512:SRP65536 TBJ65512:TBL65536 TLF65512:TLH65536 TVB65512:TVD65536 UEX65512:UEZ65536 UOT65512:UOV65536 UYP65512:UYR65536 VIL65512:VIN65536 VSH65512:VSJ65536 WCD65512:WCF65536 WLZ65512:WMB65536 WVV65512:WVX65536 N131048:P131072 JJ131048:JL131072 TF131048:TH131072 ADB131048:ADD131072 AMX131048:AMZ131072 AWT131048:AWV131072 BGP131048:BGR131072 BQL131048:BQN131072 CAH131048:CAJ131072 CKD131048:CKF131072 CTZ131048:CUB131072 DDV131048:DDX131072 DNR131048:DNT131072 DXN131048:DXP131072 EHJ131048:EHL131072 ERF131048:ERH131072 FBB131048:FBD131072 FKX131048:FKZ131072 FUT131048:FUV131072 GEP131048:GER131072 GOL131048:GON131072 GYH131048:GYJ131072 HID131048:HIF131072 HRZ131048:HSB131072 IBV131048:IBX131072 ILR131048:ILT131072 IVN131048:IVP131072 JFJ131048:JFL131072 JPF131048:JPH131072 JZB131048:JZD131072 KIX131048:KIZ131072 KST131048:KSV131072 LCP131048:LCR131072 LML131048:LMN131072 LWH131048:LWJ131072 MGD131048:MGF131072 MPZ131048:MQB131072 MZV131048:MZX131072 NJR131048:NJT131072 NTN131048:NTP131072 ODJ131048:ODL131072 ONF131048:ONH131072 OXB131048:OXD131072 PGX131048:PGZ131072 PQT131048:PQV131072 QAP131048:QAR131072 QKL131048:QKN131072 QUH131048:QUJ131072 RED131048:REF131072 RNZ131048:ROB131072 RXV131048:RXX131072 SHR131048:SHT131072 SRN131048:SRP131072 TBJ131048:TBL131072 TLF131048:TLH131072 TVB131048:TVD131072 UEX131048:UEZ131072 UOT131048:UOV131072 UYP131048:UYR131072 VIL131048:VIN131072 VSH131048:VSJ131072 WCD131048:WCF131072 WLZ131048:WMB131072 WVV131048:WVX131072 N196584:P196608 JJ196584:JL196608 TF196584:TH196608 ADB196584:ADD196608 AMX196584:AMZ196608 AWT196584:AWV196608 BGP196584:BGR196608 BQL196584:BQN196608 CAH196584:CAJ196608 CKD196584:CKF196608 CTZ196584:CUB196608 DDV196584:DDX196608 DNR196584:DNT196608 DXN196584:DXP196608 EHJ196584:EHL196608 ERF196584:ERH196608 FBB196584:FBD196608 FKX196584:FKZ196608 FUT196584:FUV196608 GEP196584:GER196608 GOL196584:GON196608 GYH196584:GYJ196608 HID196584:HIF196608 HRZ196584:HSB196608 IBV196584:IBX196608 ILR196584:ILT196608 IVN196584:IVP196608 JFJ196584:JFL196608 JPF196584:JPH196608 JZB196584:JZD196608 KIX196584:KIZ196608 KST196584:KSV196608 LCP196584:LCR196608 LML196584:LMN196608 LWH196584:LWJ196608 MGD196584:MGF196608 MPZ196584:MQB196608 MZV196584:MZX196608 NJR196584:NJT196608 NTN196584:NTP196608 ODJ196584:ODL196608 ONF196584:ONH196608 OXB196584:OXD196608 PGX196584:PGZ196608 PQT196584:PQV196608 QAP196584:QAR196608 QKL196584:QKN196608 QUH196584:QUJ196608 RED196584:REF196608 RNZ196584:ROB196608 RXV196584:RXX196608 SHR196584:SHT196608 SRN196584:SRP196608 TBJ196584:TBL196608 TLF196584:TLH196608 TVB196584:TVD196608 UEX196584:UEZ196608 UOT196584:UOV196608 UYP196584:UYR196608 VIL196584:VIN196608 VSH196584:VSJ196608 WCD196584:WCF196608 WLZ196584:WMB196608 WVV196584:WVX196608 N262120:P262144 JJ262120:JL262144 TF262120:TH262144 ADB262120:ADD262144 AMX262120:AMZ262144 AWT262120:AWV262144 BGP262120:BGR262144 BQL262120:BQN262144 CAH262120:CAJ262144 CKD262120:CKF262144 CTZ262120:CUB262144 DDV262120:DDX262144 DNR262120:DNT262144 DXN262120:DXP262144 EHJ262120:EHL262144 ERF262120:ERH262144 FBB262120:FBD262144 FKX262120:FKZ262144 FUT262120:FUV262144 GEP262120:GER262144 GOL262120:GON262144 GYH262120:GYJ262144 HID262120:HIF262144 HRZ262120:HSB262144 IBV262120:IBX262144 ILR262120:ILT262144 IVN262120:IVP262144 JFJ262120:JFL262144 JPF262120:JPH262144 JZB262120:JZD262144 KIX262120:KIZ262144 KST262120:KSV262144 LCP262120:LCR262144 LML262120:LMN262144 LWH262120:LWJ262144 MGD262120:MGF262144 MPZ262120:MQB262144 MZV262120:MZX262144 NJR262120:NJT262144 NTN262120:NTP262144 ODJ262120:ODL262144 ONF262120:ONH262144 OXB262120:OXD262144 PGX262120:PGZ262144 PQT262120:PQV262144 QAP262120:QAR262144 QKL262120:QKN262144 QUH262120:QUJ262144 RED262120:REF262144 RNZ262120:ROB262144 RXV262120:RXX262144 SHR262120:SHT262144 SRN262120:SRP262144 TBJ262120:TBL262144 TLF262120:TLH262144 TVB262120:TVD262144 UEX262120:UEZ262144 UOT262120:UOV262144 UYP262120:UYR262144 VIL262120:VIN262144 VSH262120:VSJ262144 WCD262120:WCF262144 WLZ262120:WMB262144 WVV262120:WVX262144 N327656:P327680 JJ327656:JL327680 TF327656:TH327680 ADB327656:ADD327680 AMX327656:AMZ327680 AWT327656:AWV327680 BGP327656:BGR327680 BQL327656:BQN327680 CAH327656:CAJ327680 CKD327656:CKF327680 CTZ327656:CUB327680 DDV327656:DDX327680 DNR327656:DNT327680 DXN327656:DXP327680 EHJ327656:EHL327680 ERF327656:ERH327680 FBB327656:FBD327680 FKX327656:FKZ327680 FUT327656:FUV327680 GEP327656:GER327680 GOL327656:GON327680 GYH327656:GYJ327680 HID327656:HIF327680 HRZ327656:HSB327680 IBV327656:IBX327680 ILR327656:ILT327680 IVN327656:IVP327680 JFJ327656:JFL327680 JPF327656:JPH327680 JZB327656:JZD327680 KIX327656:KIZ327680 KST327656:KSV327680 LCP327656:LCR327680 LML327656:LMN327680 LWH327656:LWJ327680 MGD327656:MGF327680 MPZ327656:MQB327680 MZV327656:MZX327680 NJR327656:NJT327680 NTN327656:NTP327680 ODJ327656:ODL327680 ONF327656:ONH327680 OXB327656:OXD327680 PGX327656:PGZ327680 PQT327656:PQV327680 QAP327656:QAR327680 QKL327656:QKN327680 QUH327656:QUJ327680 RED327656:REF327680 RNZ327656:ROB327680 RXV327656:RXX327680 SHR327656:SHT327680 SRN327656:SRP327680 TBJ327656:TBL327680 TLF327656:TLH327680 TVB327656:TVD327680 UEX327656:UEZ327680 UOT327656:UOV327680 UYP327656:UYR327680 VIL327656:VIN327680 VSH327656:VSJ327680 WCD327656:WCF327680 WLZ327656:WMB327680 WVV327656:WVX327680 N393192:P393216 JJ393192:JL393216 TF393192:TH393216 ADB393192:ADD393216 AMX393192:AMZ393216 AWT393192:AWV393216 BGP393192:BGR393216 BQL393192:BQN393216 CAH393192:CAJ393216 CKD393192:CKF393216 CTZ393192:CUB393216 DDV393192:DDX393216 DNR393192:DNT393216 DXN393192:DXP393216 EHJ393192:EHL393216 ERF393192:ERH393216 FBB393192:FBD393216 FKX393192:FKZ393216 FUT393192:FUV393216 GEP393192:GER393216 GOL393192:GON393216 GYH393192:GYJ393216 HID393192:HIF393216 HRZ393192:HSB393216 IBV393192:IBX393216 ILR393192:ILT393216 IVN393192:IVP393216 JFJ393192:JFL393216 JPF393192:JPH393216 JZB393192:JZD393216 KIX393192:KIZ393216 KST393192:KSV393216 LCP393192:LCR393216 LML393192:LMN393216 LWH393192:LWJ393216 MGD393192:MGF393216 MPZ393192:MQB393216 MZV393192:MZX393216 NJR393192:NJT393216 NTN393192:NTP393216 ODJ393192:ODL393216 ONF393192:ONH393216 OXB393192:OXD393216 PGX393192:PGZ393216 PQT393192:PQV393216 QAP393192:QAR393216 QKL393192:QKN393216 QUH393192:QUJ393216 RED393192:REF393216 RNZ393192:ROB393216 RXV393192:RXX393216 SHR393192:SHT393216 SRN393192:SRP393216 TBJ393192:TBL393216 TLF393192:TLH393216 TVB393192:TVD393216 UEX393192:UEZ393216 UOT393192:UOV393216 UYP393192:UYR393216 VIL393192:VIN393216 VSH393192:VSJ393216 WCD393192:WCF393216 WLZ393192:WMB393216 WVV393192:WVX393216 N458728:P458752 JJ458728:JL458752 TF458728:TH458752 ADB458728:ADD458752 AMX458728:AMZ458752 AWT458728:AWV458752 BGP458728:BGR458752 BQL458728:BQN458752 CAH458728:CAJ458752 CKD458728:CKF458752 CTZ458728:CUB458752 DDV458728:DDX458752 DNR458728:DNT458752 DXN458728:DXP458752 EHJ458728:EHL458752 ERF458728:ERH458752 FBB458728:FBD458752 FKX458728:FKZ458752 FUT458728:FUV458752 GEP458728:GER458752 GOL458728:GON458752 GYH458728:GYJ458752 HID458728:HIF458752 HRZ458728:HSB458752 IBV458728:IBX458752 ILR458728:ILT458752 IVN458728:IVP458752 JFJ458728:JFL458752 JPF458728:JPH458752 JZB458728:JZD458752 KIX458728:KIZ458752 KST458728:KSV458752 LCP458728:LCR458752 LML458728:LMN458752 LWH458728:LWJ458752 MGD458728:MGF458752 MPZ458728:MQB458752 MZV458728:MZX458752 NJR458728:NJT458752 NTN458728:NTP458752 ODJ458728:ODL458752 ONF458728:ONH458752 OXB458728:OXD458752 PGX458728:PGZ458752 PQT458728:PQV458752 QAP458728:QAR458752 QKL458728:QKN458752 QUH458728:QUJ458752 RED458728:REF458752 RNZ458728:ROB458752 RXV458728:RXX458752 SHR458728:SHT458752 SRN458728:SRP458752 TBJ458728:TBL458752 TLF458728:TLH458752 TVB458728:TVD458752 UEX458728:UEZ458752 UOT458728:UOV458752 UYP458728:UYR458752 VIL458728:VIN458752 VSH458728:VSJ458752 WCD458728:WCF458752 WLZ458728:WMB458752 WVV458728:WVX458752 N524264:P524288 JJ524264:JL524288 TF524264:TH524288 ADB524264:ADD524288 AMX524264:AMZ524288 AWT524264:AWV524288 BGP524264:BGR524288 BQL524264:BQN524288 CAH524264:CAJ524288 CKD524264:CKF524288 CTZ524264:CUB524288 DDV524264:DDX524288 DNR524264:DNT524288 DXN524264:DXP524288 EHJ524264:EHL524288 ERF524264:ERH524288 FBB524264:FBD524288 FKX524264:FKZ524288 FUT524264:FUV524288 GEP524264:GER524288 GOL524264:GON524288 GYH524264:GYJ524288 HID524264:HIF524288 HRZ524264:HSB524288 IBV524264:IBX524288 ILR524264:ILT524288 IVN524264:IVP524288 JFJ524264:JFL524288 JPF524264:JPH524288 JZB524264:JZD524288 KIX524264:KIZ524288 KST524264:KSV524288 LCP524264:LCR524288 LML524264:LMN524288 LWH524264:LWJ524288 MGD524264:MGF524288 MPZ524264:MQB524288 MZV524264:MZX524288 NJR524264:NJT524288 NTN524264:NTP524288 ODJ524264:ODL524288 ONF524264:ONH524288 OXB524264:OXD524288 PGX524264:PGZ524288 PQT524264:PQV524288 QAP524264:QAR524288 QKL524264:QKN524288 QUH524264:QUJ524288 RED524264:REF524288 RNZ524264:ROB524288 RXV524264:RXX524288 SHR524264:SHT524288 SRN524264:SRP524288 TBJ524264:TBL524288 TLF524264:TLH524288 TVB524264:TVD524288 UEX524264:UEZ524288 UOT524264:UOV524288 UYP524264:UYR524288 VIL524264:VIN524288 VSH524264:VSJ524288 WCD524264:WCF524288 WLZ524264:WMB524288 WVV524264:WVX524288 N589800:P589824 JJ589800:JL589824 TF589800:TH589824 ADB589800:ADD589824 AMX589800:AMZ589824 AWT589800:AWV589824 BGP589800:BGR589824 BQL589800:BQN589824 CAH589800:CAJ589824 CKD589800:CKF589824 CTZ589800:CUB589824 DDV589800:DDX589824 DNR589800:DNT589824 DXN589800:DXP589824 EHJ589800:EHL589824 ERF589800:ERH589824 FBB589800:FBD589824 FKX589800:FKZ589824 FUT589800:FUV589824 GEP589800:GER589824 GOL589800:GON589824 GYH589800:GYJ589824 HID589800:HIF589824 HRZ589800:HSB589824 IBV589800:IBX589824 ILR589800:ILT589824 IVN589800:IVP589824 JFJ589800:JFL589824 JPF589800:JPH589824 JZB589800:JZD589824 KIX589800:KIZ589824 KST589800:KSV589824 LCP589800:LCR589824 LML589800:LMN589824 LWH589800:LWJ589824 MGD589800:MGF589824 MPZ589800:MQB589824 MZV589800:MZX589824 NJR589800:NJT589824 NTN589800:NTP589824 ODJ589800:ODL589824 ONF589800:ONH589824 OXB589800:OXD589824 PGX589800:PGZ589824 PQT589800:PQV589824 QAP589800:QAR589824 QKL589800:QKN589824 QUH589800:QUJ589824 RED589800:REF589824 RNZ589800:ROB589824 RXV589800:RXX589824 SHR589800:SHT589824 SRN589800:SRP589824 TBJ589800:TBL589824 TLF589800:TLH589824 TVB589800:TVD589824 UEX589800:UEZ589824 UOT589800:UOV589824 UYP589800:UYR589824 VIL589800:VIN589824 VSH589800:VSJ589824 WCD589800:WCF589824 WLZ589800:WMB589824 WVV589800:WVX589824 N655336:P655360 JJ655336:JL655360 TF655336:TH655360 ADB655336:ADD655360 AMX655336:AMZ655360 AWT655336:AWV655360 BGP655336:BGR655360 BQL655336:BQN655360 CAH655336:CAJ655360 CKD655336:CKF655360 CTZ655336:CUB655360 DDV655336:DDX655360 DNR655336:DNT655360 DXN655336:DXP655360 EHJ655336:EHL655360 ERF655336:ERH655360 FBB655336:FBD655360 FKX655336:FKZ655360 FUT655336:FUV655360 GEP655336:GER655360 GOL655336:GON655360 GYH655336:GYJ655360 HID655336:HIF655360 HRZ655336:HSB655360 IBV655336:IBX655360 ILR655336:ILT655360 IVN655336:IVP655360 JFJ655336:JFL655360 JPF655336:JPH655360 JZB655336:JZD655360 KIX655336:KIZ655360 KST655336:KSV655360 LCP655336:LCR655360 LML655336:LMN655360 LWH655336:LWJ655360 MGD655336:MGF655360 MPZ655336:MQB655360 MZV655336:MZX655360 NJR655336:NJT655360 NTN655336:NTP655360 ODJ655336:ODL655360 ONF655336:ONH655360 OXB655336:OXD655360 PGX655336:PGZ655360 PQT655336:PQV655360 QAP655336:QAR655360 QKL655336:QKN655360 QUH655336:QUJ655360 RED655336:REF655360 RNZ655336:ROB655360 RXV655336:RXX655360 SHR655336:SHT655360 SRN655336:SRP655360 TBJ655336:TBL655360 TLF655336:TLH655360 TVB655336:TVD655360 UEX655336:UEZ655360 UOT655336:UOV655360 UYP655336:UYR655360 VIL655336:VIN655360 VSH655336:VSJ655360 WCD655336:WCF655360 WLZ655336:WMB655360 WVV655336:WVX655360 N720872:P720896 JJ720872:JL720896 TF720872:TH720896 ADB720872:ADD720896 AMX720872:AMZ720896 AWT720872:AWV720896 BGP720872:BGR720896 BQL720872:BQN720896 CAH720872:CAJ720896 CKD720872:CKF720896 CTZ720872:CUB720896 DDV720872:DDX720896 DNR720872:DNT720896 DXN720872:DXP720896 EHJ720872:EHL720896 ERF720872:ERH720896 FBB720872:FBD720896 FKX720872:FKZ720896 FUT720872:FUV720896 GEP720872:GER720896 GOL720872:GON720896 GYH720872:GYJ720896 HID720872:HIF720896 HRZ720872:HSB720896 IBV720872:IBX720896 ILR720872:ILT720896 IVN720872:IVP720896 JFJ720872:JFL720896 JPF720872:JPH720896 JZB720872:JZD720896 KIX720872:KIZ720896 KST720872:KSV720896 LCP720872:LCR720896 LML720872:LMN720896 LWH720872:LWJ720896 MGD720872:MGF720896 MPZ720872:MQB720896 MZV720872:MZX720896 NJR720872:NJT720896 NTN720872:NTP720896 ODJ720872:ODL720896 ONF720872:ONH720896 OXB720872:OXD720896 PGX720872:PGZ720896 PQT720872:PQV720896 QAP720872:QAR720896 QKL720872:QKN720896 QUH720872:QUJ720896 RED720872:REF720896 RNZ720872:ROB720896 RXV720872:RXX720896 SHR720872:SHT720896 SRN720872:SRP720896 TBJ720872:TBL720896 TLF720872:TLH720896 TVB720872:TVD720896 UEX720872:UEZ720896 UOT720872:UOV720896 UYP720872:UYR720896 VIL720872:VIN720896 VSH720872:VSJ720896 WCD720872:WCF720896 WLZ720872:WMB720896 WVV720872:WVX720896 N786408:P786432 JJ786408:JL786432 TF786408:TH786432 ADB786408:ADD786432 AMX786408:AMZ786432 AWT786408:AWV786432 BGP786408:BGR786432 BQL786408:BQN786432 CAH786408:CAJ786432 CKD786408:CKF786432 CTZ786408:CUB786432 DDV786408:DDX786432 DNR786408:DNT786432 DXN786408:DXP786432 EHJ786408:EHL786432 ERF786408:ERH786432 FBB786408:FBD786432 FKX786408:FKZ786432 FUT786408:FUV786432 GEP786408:GER786432 GOL786408:GON786432 GYH786408:GYJ786432 HID786408:HIF786432 HRZ786408:HSB786432 IBV786408:IBX786432 ILR786408:ILT786432 IVN786408:IVP786432 JFJ786408:JFL786432 JPF786408:JPH786432 JZB786408:JZD786432 KIX786408:KIZ786432 KST786408:KSV786432 LCP786408:LCR786432 LML786408:LMN786432 LWH786408:LWJ786432 MGD786408:MGF786432 MPZ786408:MQB786432 MZV786408:MZX786432 NJR786408:NJT786432 NTN786408:NTP786432 ODJ786408:ODL786432 ONF786408:ONH786432 OXB786408:OXD786432 PGX786408:PGZ786432 PQT786408:PQV786432 QAP786408:QAR786432 QKL786408:QKN786432 QUH786408:QUJ786432 RED786408:REF786432 RNZ786408:ROB786432 RXV786408:RXX786432 SHR786408:SHT786432 SRN786408:SRP786432 TBJ786408:TBL786432 TLF786408:TLH786432 TVB786408:TVD786432 UEX786408:UEZ786432 UOT786408:UOV786432 UYP786408:UYR786432 VIL786408:VIN786432 VSH786408:VSJ786432 WCD786408:WCF786432 WLZ786408:WMB786432 WVV786408:WVX786432 N851944:P851968 JJ851944:JL851968 TF851944:TH851968 ADB851944:ADD851968 AMX851944:AMZ851968 AWT851944:AWV851968 BGP851944:BGR851968 BQL851944:BQN851968 CAH851944:CAJ851968 CKD851944:CKF851968 CTZ851944:CUB851968 DDV851944:DDX851968 DNR851944:DNT851968 DXN851944:DXP851968 EHJ851944:EHL851968 ERF851944:ERH851968 FBB851944:FBD851968 FKX851944:FKZ851968 FUT851944:FUV851968 GEP851944:GER851968 GOL851944:GON851968 GYH851944:GYJ851968 HID851944:HIF851968 HRZ851944:HSB851968 IBV851944:IBX851968 ILR851944:ILT851968 IVN851944:IVP851968 JFJ851944:JFL851968 JPF851944:JPH851968 JZB851944:JZD851968 KIX851944:KIZ851968 KST851944:KSV851968 LCP851944:LCR851968 LML851944:LMN851968 LWH851944:LWJ851968 MGD851944:MGF851968 MPZ851944:MQB851968 MZV851944:MZX851968 NJR851944:NJT851968 NTN851944:NTP851968 ODJ851944:ODL851968 ONF851944:ONH851968 OXB851944:OXD851968 PGX851944:PGZ851968 PQT851944:PQV851968 QAP851944:QAR851968 QKL851944:QKN851968 QUH851944:QUJ851968 RED851944:REF851968 RNZ851944:ROB851968 RXV851944:RXX851968 SHR851944:SHT851968 SRN851944:SRP851968 TBJ851944:TBL851968 TLF851944:TLH851968 TVB851944:TVD851968 UEX851944:UEZ851968 UOT851944:UOV851968 UYP851944:UYR851968 VIL851944:VIN851968 VSH851944:VSJ851968 WCD851944:WCF851968 WLZ851944:WMB851968 WVV851944:WVX851968 N917480:P917504 JJ917480:JL917504 TF917480:TH917504 ADB917480:ADD917504 AMX917480:AMZ917504 AWT917480:AWV917504 BGP917480:BGR917504 BQL917480:BQN917504 CAH917480:CAJ917504 CKD917480:CKF917504 CTZ917480:CUB917504 DDV917480:DDX917504 DNR917480:DNT917504 DXN917480:DXP917504 EHJ917480:EHL917504 ERF917480:ERH917504 FBB917480:FBD917504 FKX917480:FKZ917504 FUT917480:FUV917504 GEP917480:GER917504 GOL917480:GON917504 GYH917480:GYJ917504 HID917480:HIF917504 HRZ917480:HSB917504 IBV917480:IBX917504 ILR917480:ILT917504 IVN917480:IVP917504 JFJ917480:JFL917504 JPF917480:JPH917504 JZB917480:JZD917504 KIX917480:KIZ917504 KST917480:KSV917504 LCP917480:LCR917504 LML917480:LMN917504 LWH917480:LWJ917504 MGD917480:MGF917504 MPZ917480:MQB917504 MZV917480:MZX917504 NJR917480:NJT917504 NTN917480:NTP917504 ODJ917480:ODL917504 ONF917480:ONH917504 OXB917480:OXD917504 PGX917480:PGZ917504 PQT917480:PQV917504 QAP917480:QAR917504 QKL917480:QKN917504 QUH917480:QUJ917504 RED917480:REF917504 RNZ917480:ROB917504 RXV917480:RXX917504 SHR917480:SHT917504 SRN917480:SRP917504 TBJ917480:TBL917504 TLF917480:TLH917504 TVB917480:TVD917504 UEX917480:UEZ917504 UOT917480:UOV917504 UYP917480:UYR917504 VIL917480:VIN917504 VSH917480:VSJ917504 WCD917480:WCF917504 WLZ917480:WMB917504 WVV917480:WVX917504 N983016:P983040 JJ983016:JL983040 TF983016:TH983040 ADB983016:ADD983040 AMX983016:AMZ983040 AWT983016:AWV983040 BGP983016:BGR983040 BQL983016:BQN983040 CAH983016:CAJ983040 CKD983016:CKF983040 CTZ983016:CUB983040 DDV983016:DDX983040 DNR983016:DNT983040 DXN983016:DXP983040 EHJ983016:EHL983040 ERF983016:ERH983040 FBB983016:FBD983040 FKX983016:FKZ983040 FUT983016:FUV983040 GEP983016:GER983040 GOL983016:GON983040 GYH983016:GYJ983040 HID983016:HIF983040 HRZ983016:HSB983040 IBV983016:IBX983040 ILR983016:ILT983040 IVN983016:IVP983040 JFJ983016:JFL983040 JPF983016:JPH983040 JZB983016:JZD983040 KIX983016:KIZ983040 KST983016:KSV983040 LCP983016:LCR983040 LML983016:LMN983040 LWH983016:LWJ983040 MGD983016:MGF983040 MPZ983016:MQB983040 MZV983016:MZX983040 NJR983016:NJT983040 NTN983016:NTP983040 ODJ983016:ODL983040 ONF983016:ONH983040 OXB983016:OXD983040 PGX983016:PGZ983040 PQT983016:PQV983040 QAP983016:QAR983040 QKL983016:QKN983040 QUH983016:QUJ983040 RED983016:REF983040 RNZ983016:ROB983040 RXV983016:RXX983040 SHR983016:SHT983040 SRN983016:SRP983040 TBJ983016:TBL983040 TLF983016:TLH983040 TVB983016:TVD983040 UEX983016:UEZ983040 UOT983016:UOV983040 UYP983016:UYR983040 VIL983016:VIN983040 VSH983016:VSJ983040 WCD983016:WCF983040 WLZ983016:WMB983040 WVV983016:WVX983040 B65512:C65537 IX65512:IY65537 ST65512:SU65537 ACP65512:ACQ65537 AML65512:AMM65537 AWH65512:AWI65537 BGD65512:BGE65537 BPZ65512:BQA65537 BZV65512:BZW65537 CJR65512:CJS65537 CTN65512:CTO65537 DDJ65512:DDK65537 DNF65512:DNG65537 DXB65512:DXC65537 EGX65512:EGY65537 EQT65512:EQU65537 FAP65512:FAQ65537 FKL65512:FKM65537 FUH65512:FUI65537 GED65512:GEE65537 GNZ65512:GOA65537 GXV65512:GXW65537 HHR65512:HHS65537 HRN65512:HRO65537 IBJ65512:IBK65537 ILF65512:ILG65537 IVB65512:IVC65537 JEX65512:JEY65537 JOT65512:JOU65537 JYP65512:JYQ65537 KIL65512:KIM65537 KSH65512:KSI65537 LCD65512:LCE65537 LLZ65512:LMA65537 LVV65512:LVW65537 MFR65512:MFS65537 MPN65512:MPO65537 MZJ65512:MZK65537 NJF65512:NJG65537 NTB65512:NTC65537 OCX65512:OCY65537 OMT65512:OMU65537 OWP65512:OWQ65537 PGL65512:PGM65537 PQH65512:PQI65537 QAD65512:QAE65537 QJZ65512:QKA65537 QTV65512:QTW65537 RDR65512:RDS65537 RNN65512:RNO65537 RXJ65512:RXK65537 SHF65512:SHG65537 SRB65512:SRC65537 TAX65512:TAY65537 TKT65512:TKU65537 TUP65512:TUQ65537 UEL65512:UEM65537 UOH65512:UOI65537 UYD65512:UYE65537 VHZ65512:VIA65537 VRV65512:VRW65537 WBR65512:WBS65537 WLN65512:WLO65537 WVJ65512:WVK65537 B131048:C131073 IX131048:IY131073 ST131048:SU131073 ACP131048:ACQ131073 AML131048:AMM131073 AWH131048:AWI131073 BGD131048:BGE131073 BPZ131048:BQA131073 BZV131048:BZW131073 CJR131048:CJS131073 CTN131048:CTO131073 DDJ131048:DDK131073 DNF131048:DNG131073 DXB131048:DXC131073 EGX131048:EGY131073 EQT131048:EQU131073 FAP131048:FAQ131073 FKL131048:FKM131073 FUH131048:FUI131073 GED131048:GEE131073 GNZ131048:GOA131073 GXV131048:GXW131073 HHR131048:HHS131073 HRN131048:HRO131073 IBJ131048:IBK131073 ILF131048:ILG131073 IVB131048:IVC131073 JEX131048:JEY131073 JOT131048:JOU131073 JYP131048:JYQ131073 KIL131048:KIM131073 KSH131048:KSI131073 LCD131048:LCE131073 LLZ131048:LMA131073 LVV131048:LVW131073 MFR131048:MFS131073 MPN131048:MPO131073 MZJ131048:MZK131073 NJF131048:NJG131073 NTB131048:NTC131073 OCX131048:OCY131073 OMT131048:OMU131073 OWP131048:OWQ131073 PGL131048:PGM131073 PQH131048:PQI131073 QAD131048:QAE131073 QJZ131048:QKA131073 QTV131048:QTW131073 RDR131048:RDS131073 RNN131048:RNO131073 RXJ131048:RXK131073 SHF131048:SHG131073 SRB131048:SRC131073 TAX131048:TAY131073 TKT131048:TKU131073 TUP131048:TUQ131073 UEL131048:UEM131073 UOH131048:UOI131073 UYD131048:UYE131073 VHZ131048:VIA131073 VRV131048:VRW131073 WBR131048:WBS131073 WLN131048:WLO131073 WVJ131048:WVK131073 B196584:C196609 IX196584:IY196609 ST196584:SU196609 ACP196584:ACQ196609 AML196584:AMM196609 AWH196584:AWI196609 BGD196584:BGE196609 BPZ196584:BQA196609 BZV196584:BZW196609 CJR196584:CJS196609 CTN196584:CTO196609 DDJ196584:DDK196609 DNF196584:DNG196609 DXB196584:DXC196609 EGX196584:EGY196609 EQT196584:EQU196609 FAP196584:FAQ196609 FKL196584:FKM196609 FUH196584:FUI196609 GED196584:GEE196609 GNZ196584:GOA196609 GXV196584:GXW196609 HHR196584:HHS196609 HRN196584:HRO196609 IBJ196584:IBK196609 ILF196584:ILG196609 IVB196584:IVC196609 JEX196584:JEY196609 JOT196584:JOU196609 JYP196584:JYQ196609 KIL196584:KIM196609 KSH196584:KSI196609 LCD196584:LCE196609 LLZ196584:LMA196609 LVV196584:LVW196609 MFR196584:MFS196609 MPN196584:MPO196609 MZJ196584:MZK196609 NJF196584:NJG196609 NTB196584:NTC196609 OCX196584:OCY196609 OMT196584:OMU196609 OWP196584:OWQ196609 PGL196584:PGM196609 PQH196584:PQI196609 QAD196584:QAE196609 QJZ196584:QKA196609 QTV196584:QTW196609 RDR196584:RDS196609 RNN196584:RNO196609 RXJ196584:RXK196609 SHF196584:SHG196609 SRB196584:SRC196609 TAX196584:TAY196609 TKT196584:TKU196609 TUP196584:TUQ196609 UEL196584:UEM196609 UOH196584:UOI196609 UYD196584:UYE196609 VHZ196584:VIA196609 VRV196584:VRW196609 WBR196584:WBS196609 WLN196584:WLO196609 WVJ196584:WVK196609 B262120:C262145 IX262120:IY262145 ST262120:SU262145 ACP262120:ACQ262145 AML262120:AMM262145 AWH262120:AWI262145 BGD262120:BGE262145 BPZ262120:BQA262145 BZV262120:BZW262145 CJR262120:CJS262145 CTN262120:CTO262145 DDJ262120:DDK262145 DNF262120:DNG262145 DXB262120:DXC262145 EGX262120:EGY262145 EQT262120:EQU262145 FAP262120:FAQ262145 FKL262120:FKM262145 FUH262120:FUI262145 GED262120:GEE262145 GNZ262120:GOA262145 GXV262120:GXW262145 HHR262120:HHS262145 HRN262120:HRO262145 IBJ262120:IBK262145 ILF262120:ILG262145 IVB262120:IVC262145 JEX262120:JEY262145 JOT262120:JOU262145 JYP262120:JYQ262145 KIL262120:KIM262145 KSH262120:KSI262145 LCD262120:LCE262145 LLZ262120:LMA262145 LVV262120:LVW262145 MFR262120:MFS262145 MPN262120:MPO262145 MZJ262120:MZK262145 NJF262120:NJG262145 NTB262120:NTC262145 OCX262120:OCY262145 OMT262120:OMU262145 OWP262120:OWQ262145 PGL262120:PGM262145 PQH262120:PQI262145 QAD262120:QAE262145 QJZ262120:QKA262145 QTV262120:QTW262145 RDR262120:RDS262145 RNN262120:RNO262145 RXJ262120:RXK262145 SHF262120:SHG262145 SRB262120:SRC262145 TAX262120:TAY262145 TKT262120:TKU262145 TUP262120:TUQ262145 UEL262120:UEM262145 UOH262120:UOI262145 UYD262120:UYE262145 VHZ262120:VIA262145 VRV262120:VRW262145 WBR262120:WBS262145 WLN262120:WLO262145 WVJ262120:WVK262145 B327656:C327681 IX327656:IY327681 ST327656:SU327681 ACP327656:ACQ327681 AML327656:AMM327681 AWH327656:AWI327681 BGD327656:BGE327681 BPZ327656:BQA327681 BZV327656:BZW327681 CJR327656:CJS327681 CTN327656:CTO327681 DDJ327656:DDK327681 DNF327656:DNG327681 DXB327656:DXC327681 EGX327656:EGY327681 EQT327656:EQU327681 FAP327656:FAQ327681 FKL327656:FKM327681 FUH327656:FUI327681 GED327656:GEE327681 GNZ327656:GOA327681 GXV327656:GXW327681 HHR327656:HHS327681 HRN327656:HRO327681 IBJ327656:IBK327681 ILF327656:ILG327681 IVB327656:IVC327681 JEX327656:JEY327681 JOT327656:JOU327681 JYP327656:JYQ327681 KIL327656:KIM327681 KSH327656:KSI327681 LCD327656:LCE327681 LLZ327656:LMA327681 LVV327656:LVW327681 MFR327656:MFS327681 MPN327656:MPO327681 MZJ327656:MZK327681 NJF327656:NJG327681 NTB327656:NTC327681 OCX327656:OCY327681 OMT327656:OMU327681 OWP327656:OWQ327681 PGL327656:PGM327681 PQH327656:PQI327681 QAD327656:QAE327681 QJZ327656:QKA327681 QTV327656:QTW327681 RDR327656:RDS327681 RNN327656:RNO327681 RXJ327656:RXK327681 SHF327656:SHG327681 SRB327656:SRC327681 TAX327656:TAY327681 TKT327656:TKU327681 TUP327656:TUQ327681 UEL327656:UEM327681 UOH327656:UOI327681 UYD327656:UYE327681 VHZ327656:VIA327681 VRV327656:VRW327681 WBR327656:WBS327681 WLN327656:WLO327681 WVJ327656:WVK327681 B393192:C393217 IX393192:IY393217 ST393192:SU393217 ACP393192:ACQ393217 AML393192:AMM393217 AWH393192:AWI393217 BGD393192:BGE393217 BPZ393192:BQA393217 BZV393192:BZW393217 CJR393192:CJS393217 CTN393192:CTO393217 DDJ393192:DDK393217 DNF393192:DNG393217 DXB393192:DXC393217 EGX393192:EGY393217 EQT393192:EQU393217 FAP393192:FAQ393217 FKL393192:FKM393217 FUH393192:FUI393217 GED393192:GEE393217 GNZ393192:GOA393217 GXV393192:GXW393217 HHR393192:HHS393217 HRN393192:HRO393217 IBJ393192:IBK393217 ILF393192:ILG393217 IVB393192:IVC393217 JEX393192:JEY393217 JOT393192:JOU393217 JYP393192:JYQ393217 KIL393192:KIM393217 KSH393192:KSI393217 LCD393192:LCE393217 LLZ393192:LMA393217 LVV393192:LVW393217 MFR393192:MFS393217 MPN393192:MPO393217 MZJ393192:MZK393217 NJF393192:NJG393217 NTB393192:NTC393217 OCX393192:OCY393217 OMT393192:OMU393217 OWP393192:OWQ393217 PGL393192:PGM393217 PQH393192:PQI393217 QAD393192:QAE393217 QJZ393192:QKA393217 QTV393192:QTW393217 RDR393192:RDS393217 RNN393192:RNO393217 RXJ393192:RXK393217 SHF393192:SHG393217 SRB393192:SRC393217 TAX393192:TAY393217 TKT393192:TKU393217 TUP393192:TUQ393217 UEL393192:UEM393217 UOH393192:UOI393217 UYD393192:UYE393217 VHZ393192:VIA393217 VRV393192:VRW393217 WBR393192:WBS393217 WLN393192:WLO393217 WVJ393192:WVK393217 B458728:C458753 IX458728:IY458753 ST458728:SU458753 ACP458728:ACQ458753 AML458728:AMM458753 AWH458728:AWI458753 BGD458728:BGE458753 BPZ458728:BQA458753 BZV458728:BZW458753 CJR458728:CJS458753 CTN458728:CTO458753 DDJ458728:DDK458753 DNF458728:DNG458753 DXB458728:DXC458753 EGX458728:EGY458753 EQT458728:EQU458753 FAP458728:FAQ458753 FKL458728:FKM458753 FUH458728:FUI458753 GED458728:GEE458753 GNZ458728:GOA458753 GXV458728:GXW458753 HHR458728:HHS458753 HRN458728:HRO458753 IBJ458728:IBK458753 ILF458728:ILG458753 IVB458728:IVC458753 JEX458728:JEY458753 JOT458728:JOU458753 JYP458728:JYQ458753 KIL458728:KIM458753 KSH458728:KSI458753 LCD458728:LCE458753 LLZ458728:LMA458753 LVV458728:LVW458753 MFR458728:MFS458753 MPN458728:MPO458753 MZJ458728:MZK458753 NJF458728:NJG458753 NTB458728:NTC458753 OCX458728:OCY458753 OMT458728:OMU458753 OWP458728:OWQ458753 PGL458728:PGM458753 PQH458728:PQI458753 QAD458728:QAE458753 QJZ458728:QKA458753 QTV458728:QTW458753 RDR458728:RDS458753 RNN458728:RNO458753 RXJ458728:RXK458753 SHF458728:SHG458753 SRB458728:SRC458753 TAX458728:TAY458753 TKT458728:TKU458753 TUP458728:TUQ458753 UEL458728:UEM458753 UOH458728:UOI458753 UYD458728:UYE458753 VHZ458728:VIA458753 VRV458728:VRW458753 WBR458728:WBS458753 WLN458728:WLO458753 WVJ458728:WVK458753 B524264:C524289 IX524264:IY524289 ST524264:SU524289 ACP524264:ACQ524289 AML524264:AMM524289 AWH524264:AWI524289 BGD524264:BGE524289 BPZ524264:BQA524289 BZV524264:BZW524289 CJR524264:CJS524289 CTN524264:CTO524289 DDJ524264:DDK524289 DNF524264:DNG524289 DXB524264:DXC524289 EGX524264:EGY524289 EQT524264:EQU524289 FAP524264:FAQ524289 FKL524264:FKM524289 FUH524264:FUI524289 GED524264:GEE524289 GNZ524264:GOA524289 GXV524264:GXW524289 HHR524264:HHS524289 HRN524264:HRO524289 IBJ524264:IBK524289 ILF524264:ILG524289 IVB524264:IVC524289 JEX524264:JEY524289 JOT524264:JOU524289 JYP524264:JYQ524289 KIL524264:KIM524289 KSH524264:KSI524289 LCD524264:LCE524289 LLZ524264:LMA524289 LVV524264:LVW524289 MFR524264:MFS524289 MPN524264:MPO524289 MZJ524264:MZK524289 NJF524264:NJG524289 NTB524264:NTC524289 OCX524264:OCY524289 OMT524264:OMU524289 OWP524264:OWQ524289 PGL524264:PGM524289 PQH524264:PQI524289 QAD524264:QAE524289 QJZ524264:QKA524289 QTV524264:QTW524289 RDR524264:RDS524289 RNN524264:RNO524289 RXJ524264:RXK524289 SHF524264:SHG524289 SRB524264:SRC524289 TAX524264:TAY524289 TKT524264:TKU524289 TUP524264:TUQ524289 UEL524264:UEM524289 UOH524264:UOI524289 UYD524264:UYE524289 VHZ524264:VIA524289 VRV524264:VRW524289 WBR524264:WBS524289 WLN524264:WLO524289 WVJ524264:WVK524289 B589800:C589825 IX589800:IY589825 ST589800:SU589825 ACP589800:ACQ589825 AML589800:AMM589825 AWH589800:AWI589825 BGD589800:BGE589825 BPZ589800:BQA589825 BZV589800:BZW589825 CJR589800:CJS589825 CTN589800:CTO589825 DDJ589800:DDK589825 DNF589800:DNG589825 DXB589800:DXC589825 EGX589800:EGY589825 EQT589800:EQU589825 FAP589800:FAQ589825 FKL589800:FKM589825 FUH589800:FUI589825 GED589800:GEE589825 GNZ589800:GOA589825 GXV589800:GXW589825 HHR589800:HHS589825 HRN589800:HRO589825 IBJ589800:IBK589825 ILF589800:ILG589825 IVB589800:IVC589825 JEX589800:JEY589825 JOT589800:JOU589825 JYP589800:JYQ589825 KIL589800:KIM589825 KSH589800:KSI589825 LCD589800:LCE589825 LLZ589800:LMA589825 LVV589800:LVW589825 MFR589800:MFS589825 MPN589800:MPO589825 MZJ589800:MZK589825 NJF589800:NJG589825 NTB589800:NTC589825 OCX589800:OCY589825 OMT589800:OMU589825 OWP589800:OWQ589825 PGL589800:PGM589825 PQH589800:PQI589825 QAD589800:QAE589825 QJZ589800:QKA589825 QTV589800:QTW589825 RDR589800:RDS589825 RNN589800:RNO589825 RXJ589800:RXK589825 SHF589800:SHG589825 SRB589800:SRC589825 TAX589800:TAY589825 TKT589800:TKU589825 TUP589800:TUQ589825 UEL589800:UEM589825 UOH589800:UOI589825 UYD589800:UYE589825 VHZ589800:VIA589825 VRV589800:VRW589825 WBR589800:WBS589825 WLN589800:WLO589825 WVJ589800:WVK589825 B655336:C655361 IX655336:IY655361 ST655336:SU655361 ACP655336:ACQ655361 AML655336:AMM655361 AWH655336:AWI655361 BGD655336:BGE655361 BPZ655336:BQA655361 BZV655336:BZW655361 CJR655336:CJS655361 CTN655336:CTO655361 DDJ655336:DDK655361 DNF655336:DNG655361 DXB655336:DXC655361 EGX655336:EGY655361 EQT655336:EQU655361 FAP655336:FAQ655361 FKL655336:FKM655361 FUH655336:FUI655361 GED655336:GEE655361 GNZ655336:GOA655361 GXV655336:GXW655361 HHR655336:HHS655361 HRN655336:HRO655361 IBJ655336:IBK655361 ILF655336:ILG655361 IVB655336:IVC655361 JEX655336:JEY655361 JOT655336:JOU655361 JYP655336:JYQ655361 KIL655336:KIM655361 KSH655336:KSI655361 LCD655336:LCE655361 LLZ655336:LMA655361 LVV655336:LVW655361 MFR655336:MFS655361 MPN655336:MPO655361 MZJ655336:MZK655361 NJF655336:NJG655361 NTB655336:NTC655361 OCX655336:OCY655361 OMT655336:OMU655361 OWP655336:OWQ655361 PGL655336:PGM655361 PQH655336:PQI655361 QAD655336:QAE655361 QJZ655336:QKA655361 QTV655336:QTW655361 RDR655336:RDS655361 RNN655336:RNO655361 RXJ655336:RXK655361 SHF655336:SHG655361 SRB655336:SRC655361 TAX655336:TAY655361 TKT655336:TKU655361 TUP655336:TUQ655361 UEL655336:UEM655361 UOH655336:UOI655361 UYD655336:UYE655361 VHZ655336:VIA655361 VRV655336:VRW655361 WBR655336:WBS655361 WLN655336:WLO655361 WVJ655336:WVK655361 B720872:C720897 IX720872:IY720897 ST720872:SU720897 ACP720872:ACQ720897 AML720872:AMM720897 AWH720872:AWI720897 BGD720872:BGE720897 BPZ720872:BQA720897 BZV720872:BZW720897 CJR720872:CJS720897 CTN720872:CTO720897 DDJ720872:DDK720897 DNF720872:DNG720897 DXB720872:DXC720897 EGX720872:EGY720897 EQT720872:EQU720897 FAP720872:FAQ720897 FKL720872:FKM720897 FUH720872:FUI720897 GED720872:GEE720897 GNZ720872:GOA720897 GXV720872:GXW720897 HHR720872:HHS720897 HRN720872:HRO720897 IBJ720872:IBK720897 ILF720872:ILG720897 IVB720872:IVC720897 JEX720872:JEY720897 JOT720872:JOU720897 JYP720872:JYQ720897 KIL720872:KIM720897 KSH720872:KSI720897 LCD720872:LCE720897 LLZ720872:LMA720897 LVV720872:LVW720897 MFR720872:MFS720897 MPN720872:MPO720897 MZJ720872:MZK720897 NJF720872:NJG720897 NTB720872:NTC720897 OCX720872:OCY720897 OMT720872:OMU720897 OWP720872:OWQ720897 PGL720872:PGM720897 PQH720872:PQI720897 QAD720872:QAE720897 QJZ720872:QKA720897 QTV720872:QTW720897 RDR720872:RDS720897 RNN720872:RNO720897 RXJ720872:RXK720897 SHF720872:SHG720897 SRB720872:SRC720897 TAX720872:TAY720897 TKT720872:TKU720897 TUP720872:TUQ720897 UEL720872:UEM720897 UOH720872:UOI720897 UYD720872:UYE720897 VHZ720872:VIA720897 VRV720872:VRW720897 WBR720872:WBS720897 WLN720872:WLO720897 WVJ720872:WVK720897 B786408:C786433 IX786408:IY786433 ST786408:SU786433 ACP786408:ACQ786433 AML786408:AMM786433 AWH786408:AWI786433 BGD786408:BGE786433 BPZ786408:BQA786433 BZV786408:BZW786433 CJR786408:CJS786433 CTN786408:CTO786433 DDJ786408:DDK786433 DNF786408:DNG786433 DXB786408:DXC786433 EGX786408:EGY786433 EQT786408:EQU786433 FAP786408:FAQ786433 FKL786408:FKM786433 FUH786408:FUI786433 GED786408:GEE786433 GNZ786408:GOA786433 GXV786408:GXW786433 HHR786408:HHS786433 HRN786408:HRO786433 IBJ786408:IBK786433 ILF786408:ILG786433 IVB786408:IVC786433 JEX786408:JEY786433 JOT786408:JOU786433 JYP786408:JYQ786433 KIL786408:KIM786433 KSH786408:KSI786433 LCD786408:LCE786433 LLZ786408:LMA786433 LVV786408:LVW786433 MFR786408:MFS786433 MPN786408:MPO786433 MZJ786408:MZK786433 NJF786408:NJG786433 NTB786408:NTC786433 OCX786408:OCY786433 OMT786408:OMU786433 OWP786408:OWQ786433 PGL786408:PGM786433 PQH786408:PQI786433 QAD786408:QAE786433 QJZ786408:QKA786433 QTV786408:QTW786433 RDR786408:RDS786433 RNN786408:RNO786433 RXJ786408:RXK786433 SHF786408:SHG786433 SRB786408:SRC786433 TAX786408:TAY786433 TKT786408:TKU786433 TUP786408:TUQ786433 UEL786408:UEM786433 UOH786408:UOI786433 UYD786408:UYE786433 VHZ786408:VIA786433 VRV786408:VRW786433 WBR786408:WBS786433 WLN786408:WLO786433 WVJ786408:WVK786433 B851944:C851969 IX851944:IY851969 ST851944:SU851969 ACP851944:ACQ851969 AML851944:AMM851969 AWH851944:AWI851969 BGD851944:BGE851969 BPZ851944:BQA851969 BZV851944:BZW851969 CJR851944:CJS851969 CTN851944:CTO851969 DDJ851944:DDK851969 DNF851944:DNG851969 DXB851944:DXC851969 EGX851944:EGY851969 EQT851944:EQU851969 FAP851944:FAQ851969 FKL851944:FKM851969 FUH851944:FUI851969 GED851944:GEE851969 GNZ851944:GOA851969 GXV851944:GXW851969 HHR851944:HHS851969 HRN851944:HRO851969 IBJ851944:IBK851969 ILF851944:ILG851969 IVB851944:IVC851969 JEX851944:JEY851969 JOT851944:JOU851969 JYP851944:JYQ851969 KIL851944:KIM851969 KSH851944:KSI851969 LCD851944:LCE851969 LLZ851944:LMA851969 LVV851944:LVW851969 MFR851944:MFS851969 MPN851944:MPO851969 MZJ851944:MZK851969 NJF851944:NJG851969 NTB851944:NTC851969 OCX851944:OCY851969 OMT851944:OMU851969 OWP851944:OWQ851969 PGL851944:PGM851969 PQH851944:PQI851969 QAD851944:QAE851969 QJZ851944:QKA851969 QTV851944:QTW851969 RDR851944:RDS851969 RNN851944:RNO851969 RXJ851944:RXK851969 SHF851944:SHG851969 SRB851944:SRC851969 TAX851944:TAY851969 TKT851944:TKU851969 TUP851944:TUQ851969 UEL851944:UEM851969 UOH851944:UOI851969 UYD851944:UYE851969 VHZ851944:VIA851969 VRV851944:VRW851969 WBR851944:WBS851969 WLN851944:WLO851969 WVJ851944:WVK851969 B917480:C917505 IX917480:IY917505 ST917480:SU917505 ACP917480:ACQ917505 AML917480:AMM917505 AWH917480:AWI917505 BGD917480:BGE917505 BPZ917480:BQA917505 BZV917480:BZW917505 CJR917480:CJS917505 CTN917480:CTO917505 DDJ917480:DDK917505 DNF917480:DNG917505 DXB917480:DXC917505 EGX917480:EGY917505 EQT917480:EQU917505 FAP917480:FAQ917505 FKL917480:FKM917505 FUH917480:FUI917505 GED917480:GEE917505 GNZ917480:GOA917505 GXV917480:GXW917505 HHR917480:HHS917505 HRN917480:HRO917505 IBJ917480:IBK917505 ILF917480:ILG917505 IVB917480:IVC917505 JEX917480:JEY917505 JOT917480:JOU917505 JYP917480:JYQ917505 KIL917480:KIM917505 KSH917480:KSI917505 LCD917480:LCE917505 LLZ917480:LMA917505 LVV917480:LVW917505 MFR917480:MFS917505 MPN917480:MPO917505 MZJ917480:MZK917505 NJF917480:NJG917505 NTB917480:NTC917505 OCX917480:OCY917505 OMT917480:OMU917505 OWP917480:OWQ917505 PGL917480:PGM917505 PQH917480:PQI917505 QAD917480:QAE917505 QJZ917480:QKA917505 QTV917480:QTW917505 RDR917480:RDS917505 RNN917480:RNO917505 RXJ917480:RXK917505 SHF917480:SHG917505 SRB917480:SRC917505 TAX917480:TAY917505 TKT917480:TKU917505 TUP917480:TUQ917505 UEL917480:UEM917505 UOH917480:UOI917505 UYD917480:UYE917505 VHZ917480:VIA917505 VRV917480:VRW917505 WBR917480:WBS917505 WLN917480:WLO917505 WVJ917480:WVK917505 B983016:C983041 IX983016:IY983041 ST983016:SU983041 ACP983016:ACQ983041 AML983016:AMM983041 AWH983016:AWI983041 BGD983016:BGE983041 BPZ983016:BQA983041 BZV983016:BZW983041 CJR983016:CJS983041 CTN983016:CTO983041 DDJ983016:DDK983041 DNF983016:DNG983041 DXB983016:DXC983041 EGX983016:EGY983041 EQT983016:EQU983041 FAP983016:FAQ983041 FKL983016:FKM983041 FUH983016:FUI983041 GED983016:GEE983041 GNZ983016:GOA983041 GXV983016:GXW983041 HHR983016:HHS983041 HRN983016:HRO983041 IBJ983016:IBK983041 ILF983016:ILG983041 IVB983016:IVC983041 JEX983016:JEY983041 JOT983016:JOU983041 JYP983016:JYQ983041 KIL983016:KIM983041 KSH983016:KSI983041 LCD983016:LCE983041 LLZ983016:LMA983041 LVV983016:LVW983041 MFR983016:MFS983041 MPN983016:MPO983041 MZJ983016:MZK983041 NJF983016:NJG983041 NTB983016:NTC983041 OCX983016:OCY983041 OMT983016:OMU983041 OWP983016:OWQ983041 PGL983016:PGM983041 PQH983016:PQI983041 QAD983016:QAE983041 QJZ983016:QKA983041 QTV983016:QTW983041 RDR983016:RDS983041 RNN983016:RNO983041 RXJ983016:RXK983041 SHF983016:SHG983041 SRB983016:SRC983041 TAX983016:TAY983041 TKT983016:TKU983041 TUP983016:TUQ983041 UEL983016:UEM983041 UOH983016:UOI983041 UYD983016:UYE983041 VHZ983016:VIA983041 VRV983016:VRW983041 WBR983016:WBS983041 WLN983016:WLO983041 WVJ983016:WVK983041 B65540:C65565 IX65540:IY65565 ST65540:SU65565 ACP65540:ACQ65565 AML65540:AMM65565 AWH65540:AWI65565 BGD65540:BGE65565 BPZ65540:BQA65565 BZV65540:BZW65565 CJR65540:CJS65565 CTN65540:CTO65565 DDJ65540:DDK65565 DNF65540:DNG65565 DXB65540:DXC65565 EGX65540:EGY65565 EQT65540:EQU65565 FAP65540:FAQ65565 FKL65540:FKM65565 FUH65540:FUI65565 GED65540:GEE65565 GNZ65540:GOA65565 GXV65540:GXW65565 HHR65540:HHS65565 HRN65540:HRO65565 IBJ65540:IBK65565 ILF65540:ILG65565 IVB65540:IVC65565 JEX65540:JEY65565 JOT65540:JOU65565 JYP65540:JYQ65565 KIL65540:KIM65565 KSH65540:KSI65565 LCD65540:LCE65565 LLZ65540:LMA65565 LVV65540:LVW65565 MFR65540:MFS65565 MPN65540:MPO65565 MZJ65540:MZK65565 NJF65540:NJG65565 NTB65540:NTC65565 OCX65540:OCY65565 OMT65540:OMU65565 OWP65540:OWQ65565 PGL65540:PGM65565 PQH65540:PQI65565 QAD65540:QAE65565 QJZ65540:QKA65565 QTV65540:QTW65565 RDR65540:RDS65565 RNN65540:RNO65565 RXJ65540:RXK65565 SHF65540:SHG65565 SRB65540:SRC65565 TAX65540:TAY65565 TKT65540:TKU65565 TUP65540:TUQ65565 UEL65540:UEM65565 UOH65540:UOI65565 UYD65540:UYE65565 VHZ65540:VIA65565 VRV65540:VRW65565 WBR65540:WBS65565 WLN65540:WLO65565 WVJ65540:WVK65565 B131076:C131101 IX131076:IY131101 ST131076:SU131101 ACP131076:ACQ131101 AML131076:AMM131101 AWH131076:AWI131101 BGD131076:BGE131101 BPZ131076:BQA131101 BZV131076:BZW131101 CJR131076:CJS131101 CTN131076:CTO131101 DDJ131076:DDK131101 DNF131076:DNG131101 DXB131076:DXC131101 EGX131076:EGY131101 EQT131076:EQU131101 FAP131076:FAQ131101 FKL131076:FKM131101 FUH131076:FUI131101 GED131076:GEE131101 GNZ131076:GOA131101 GXV131076:GXW131101 HHR131076:HHS131101 HRN131076:HRO131101 IBJ131076:IBK131101 ILF131076:ILG131101 IVB131076:IVC131101 JEX131076:JEY131101 JOT131076:JOU131101 JYP131076:JYQ131101 KIL131076:KIM131101 KSH131076:KSI131101 LCD131076:LCE131101 LLZ131076:LMA131101 LVV131076:LVW131101 MFR131076:MFS131101 MPN131076:MPO131101 MZJ131076:MZK131101 NJF131076:NJG131101 NTB131076:NTC131101 OCX131076:OCY131101 OMT131076:OMU131101 OWP131076:OWQ131101 PGL131076:PGM131101 PQH131076:PQI131101 QAD131076:QAE131101 QJZ131076:QKA131101 QTV131076:QTW131101 RDR131076:RDS131101 RNN131076:RNO131101 RXJ131076:RXK131101 SHF131076:SHG131101 SRB131076:SRC131101 TAX131076:TAY131101 TKT131076:TKU131101 TUP131076:TUQ131101 UEL131076:UEM131101 UOH131076:UOI131101 UYD131076:UYE131101 VHZ131076:VIA131101 VRV131076:VRW131101 WBR131076:WBS131101 WLN131076:WLO131101 WVJ131076:WVK131101 B196612:C196637 IX196612:IY196637 ST196612:SU196637 ACP196612:ACQ196637 AML196612:AMM196637 AWH196612:AWI196637 BGD196612:BGE196637 BPZ196612:BQA196637 BZV196612:BZW196637 CJR196612:CJS196637 CTN196612:CTO196637 DDJ196612:DDK196637 DNF196612:DNG196637 DXB196612:DXC196637 EGX196612:EGY196637 EQT196612:EQU196637 FAP196612:FAQ196637 FKL196612:FKM196637 FUH196612:FUI196637 GED196612:GEE196637 GNZ196612:GOA196637 GXV196612:GXW196637 HHR196612:HHS196637 HRN196612:HRO196637 IBJ196612:IBK196637 ILF196612:ILG196637 IVB196612:IVC196637 JEX196612:JEY196637 JOT196612:JOU196637 JYP196612:JYQ196637 KIL196612:KIM196637 KSH196612:KSI196637 LCD196612:LCE196637 LLZ196612:LMA196637 LVV196612:LVW196637 MFR196612:MFS196637 MPN196612:MPO196637 MZJ196612:MZK196637 NJF196612:NJG196637 NTB196612:NTC196637 OCX196612:OCY196637 OMT196612:OMU196637 OWP196612:OWQ196637 PGL196612:PGM196637 PQH196612:PQI196637 QAD196612:QAE196637 QJZ196612:QKA196637 QTV196612:QTW196637 RDR196612:RDS196637 RNN196612:RNO196637 RXJ196612:RXK196637 SHF196612:SHG196637 SRB196612:SRC196637 TAX196612:TAY196637 TKT196612:TKU196637 TUP196612:TUQ196637 UEL196612:UEM196637 UOH196612:UOI196637 UYD196612:UYE196637 VHZ196612:VIA196637 VRV196612:VRW196637 WBR196612:WBS196637 WLN196612:WLO196637 WVJ196612:WVK196637 B262148:C262173 IX262148:IY262173 ST262148:SU262173 ACP262148:ACQ262173 AML262148:AMM262173 AWH262148:AWI262173 BGD262148:BGE262173 BPZ262148:BQA262173 BZV262148:BZW262173 CJR262148:CJS262173 CTN262148:CTO262173 DDJ262148:DDK262173 DNF262148:DNG262173 DXB262148:DXC262173 EGX262148:EGY262173 EQT262148:EQU262173 FAP262148:FAQ262173 FKL262148:FKM262173 FUH262148:FUI262173 GED262148:GEE262173 GNZ262148:GOA262173 GXV262148:GXW262173 HHR262148:HHS262173 HRN262148:HRO262173 IBJ262148:IBK262173 ILF262148:ILG262173 IVB262148:IVC262173 JEX262148:JEY262173 JOT262148:JOU262173 JYP262148:JYQ262173 KIL262148:KIM262173 KSH262148:KSI262173 LCD262148:LCE262173 LLZ262148:LMA262173 LVV262148:LVW262173 MFR262148:MFS262173 MPN262148:MPO262173 MZJ262148:MZK262173 NJF262148:NJG262173 NTB262148:NTC262173 OCX262148:OCY262173 OMT262148:OMU262173 OWP262148:OWQ262173 PGL262148:PGM262173 PQH262148:PQI262173 QAD262148:QAE262173 QJZ262148:QKA262173 QTV262148:QTW262173 RDR262148:RDS262173 RNN262148:RNO262173 RXJ262148:RXK262173 SHF262148:SHG262173 SRB262148:SRC262173 TAX262148:TAY262173 TKT262148:TKU262173 TUP262148:TUQ262173 UEL262148:UEM262173 UOH262148:UOI262173 UYD262148:UYE262173 VHZ262148:VIA262173 VRV262148:VRW262173 WBR262148:WBS262173 WLN262148:WLO262173 WVJ262148:WVK262173 B327684:C327709 IX327684:IY327709 ST327684:SU327709 ACP327684:ACQ327709 AML327684:AMM327709 AWH327684:AWI327709 BGD327684:BGE327709 BPZ327684:BQA327709 BZV327684:BZW327709 CJR327684:CJS327709 CTN327684:CTO327709 DDJ327684:DDK327709 DNF327684:DNG327709 DXB327684:DXC327709 EGX327684:EGY327709 EQT327684:EQU327709 FAP327684:FAQ327709 FKL327684:FKM327709 FUH327684:FUI327709 GED327684:GEE327709 GNZ327684:GOA327709 GXV327684:GXW327709 HHR327684:HHS327709 HRN327684:HRO327709 IBJ327684:IBK327709 ILF327684:ILG327709 IVB327684:IVC327709 JEX327684:JEY327709 JOT327684:JOU327709 JYP327684:JYQ327709 KIL327684:KIM327709 KSH327684:KSI327709 LCD327684:LCE327709 LLZ327684:LMA327709 LVV327684:LVW327709 MFR327684:MFS327709 MPN327684:MPO327709 MZJ327684:MZK327709 NJF327684:NJG327709 NTB327684:NTC327709 OCX327684:OCY327709 OMT327684:OMU327709 OWP327684:OWQ327709 PGL327684:PGM327709 PQH327684:PQI327709 QAD327684:QAE327709 QJZ327684:QKA327709 QTV327684:QTW327709 RDR327684:RDS327709 RNN327684:RNO327709 RXJ327684:RXK327709 SHF327684:SHG327709 SRB327684:SRC327709 TAX327684:TAY327709 TKT327684:TKU327709 TUP327684:TUQ327709 UEL327684:UEM327709 UOH327684:UOI327709 UYD327684:UYE327709 VHZ327684:VIA327709 VRV327684:VRW327709 WBR327684:WBS327709 WLN327684:WLO327709 WVJ327684:WVK327709 B393220:C393245 IX393220:IY393245 ST393220:SU393245 ACP393220:ACQ393245 AML393220:AMM393245 AWH393220:AWI393245 BGD393220:BGE393245 BPZ393220:BQA393245 BZV393220:BZW393245 CJR393220:CJS393245 CTN393220:CTO393245 DDJ393220:DDK393245 DNF393220:DNG393245 DXB393220:DXC393245 EGX393220:EGY393245 EQT393220:EQU393245 FAP393220:FAQ393245 FKL393220:FKM393245 FUH393220:FUI393245 GED393220:GEE393245 GNZ393220:GOA393245 GXV393220:GXW393245 HHR393220:HHS393245 HRN393220:HRO393245 IBJ393220:IBK393245 ILF393220:ILG393245 IVB393220:IVC393245 JEX393220:JEY393245 JOT393220:JOU393245 JYP393220:JYQ393245 KIL393220:KIM393245 KSH393220:KSI393245 LCD393220:LCE393245 LLZ393220:LMA393245 LVV393220:LVW393245 MFR393220:MFS393245 MPN393220:MPO393245 MZJ393220:MZK393245 NJF393220:NJG393245 NTB393220:NTC393245 OCX393220:OCY393245 OMT393220:OMU393245 OWP393220:OWQ393245 PGL393220:PGM393245 PQH393220:PQI393245 QAD393220:QAE393245 QJZ393220:QKA393245 QTV393220:QTW393245 RDR393220:RDS393245 RNN393220:RNO393245 RXJ393220:RXK393245 SHF393220:SHG393245 SRB393220:SRC393245 TAX393220:TAY393245 TKT393220:TKU393245 TUP393220:TUQ393245 UEL393220:UEM393245 UOH393220:UOI393245 UYD393220:UYE393245 VHZ393220:VIA393245 VRV393220:VRW393245 WBR393220:WBS393245 WLN393220:WLO393245 WVJ393220:WVK393245 B458756:C458781 IX458756:IY458781 ST458756:SU458781 ACP458756:ACQ458781 AML458756:AMM458781 AWH458756:AWI458781 BGD458756:BGE458781 BPZ458756:BQA458781 BZV458756:BZW458781 CJR458756:CJS458781 CTN458756:CTO458781 DDJ458756:DDK458781 DNF458756:DNG458781 DXB458756:DXC458781 EGX458756:EGY458781 EQT458756:EQU458781 FAP458756:FAQ458781 FKL458756:FKM458781 FUH458756:FUI458781 GED458756:GEE458781 GNZ458756:GOA458781 GXV458756:GXW458781 HHR458756:HHS458781 HRN458756:HRO458781 IBJ458756:IBK458781 ILF458756:ILG458781 IVB458756:IVC458781 JEX458756:JEY458781 JOT458756:JOU458781 JYP458756:JYQ458781 KIL458756:KIM458781 KSH458756:KSI458781 LCD458756:LCE458781 LLZ458756:LMA458781 LVV458756:LVW458781 MFR458756:MFS458781 MPN458756:MPO458781 MZJ458756:MZK458781 NJF458756:NJG458781 NTB458756:NTC458781 OCX458756:OCY458781 OMT458756:OMU458781 OWP458756:OWQ458781 PGL458756:PGM458781 PQH458756:PQI458781 QAD458756:QAE458781 QJZ458756:QKA458781 QTV458756:QTW458781 RDR458756:RDS458781 RNN458756:RNO458781 RXJ458756:RXK458781 SHF458756:SHG458781 SRB458756:SRC458781 TAX458756:TAY458781 TKT458756:TKU458781 TUP458756:TUQ458781 UEL458756:UEM458781 UOH458756:UOI458781 UYD458756:UYE458781 VHZ458756:VIA458781 VRV458756:VRW458781 WBR458756:WBS458781 WLN458756:WLO458781 WVJ458756:WVK458781 B524292:C524317 IX524292:IY524317 ST524292:SU524317 ACP524292:ACQ524317 AML524292:AMM524317 AWH524292:AWI524317 BGD524292:BGE524317 BPZ524292:BQA524317 BZV524292:BZW524317 CJR524292:CJS524317 CTN524292:CTO524317 DDJ524292:DDK524317 DNF524292:DNG524317 DXB524292:DXC524317 EGX524292:EGY524317 EQT524292:EQU524317 FAP524292:FAQ524317 FKL524292:FKM524317 FUH524292:FUI524317 GED524292:GEE524317 GNZ524292:GOA524317 GXV524292:GXW524317 HHR524292:HHS524317 HRN524292:HRO524317 IBJ524292:IBK524317 ILF524292:ILG524317 IVB524292:IVC524317 JEX524292:JEY524317 JOT524292:JOU524317 JYP524292:JYQ524317 KIL524292:KIM524317 KSH524292:KSI524317 LCD524292:LCE524317 LLZ524292:LMA524317 LVV524292:LVW524317 MFR524292:MFS524317 MPN524292:MPO524317 MZJ524292:MZK524317 NJF524292:NJG524317 NTB524292:NTC524317 OCX524292:OCY524317 OMT524292:OMU524317 OWP524292:OWQ524317 PGL524292:PGM524317 PQH524292:PQI524317 QAD524292:QAE524317 QJZ524292:QKA524317 QTV524292:QTW524317 RDR524292:RDS524317 RNN524292:RNO524317 RXJ524292:RXK524317 SHF524292:SHG524317 SRB524292:SRC524317 TAX524292:TAY524317 TKT524292:TKU524317 TUP524292:TUQ524317 UEL524292:UEM524317 UOH524292:UOI524317 UYD524292:UYE524317 VHZ524292:VIA524317 VRV524292:VRW524317 WBR524292:WBS524317 WLN524292:WLO524317 WVJ524292:WVK524317 B589828:C589853 IX589828:IY589853 ST589828:SU589853 ACP589828:ACQ589853 AML589828:AMM589853 AWH589828:AWI589853 BGD589828:BGE589853 BPZ589828:BQA589853 BZV589828:BZW589853 CJR589828:CJS589853 CTN589828:CTO589853 DDJ589828:DDK589853 DNF589828:DNG589853 DXB589828:DXC589853 EGX589828:EGY589853 EQT589828:EQU589853 FAP589828:FAQ589853 FKL589828:FKM589853 FUH589828:FUI589853 GED589828:GEE589853 GNZ589828:GOA589853 GXV589828:GXW589853 HHR589828:HHS589853 HRN589828:HRO589853 IBJ589828:IBK589853 ILF589828:ILG589853 IVB589828:IVC589853 JEX589828:JEY589853 JOT589828:JOU589853 JYP589828:JYQ589853 KIL589828:KIM589853 KSH589828:KSI589853 LCD589828:LCE589853 LLZ589828:LMA589853 LVV589828:LVW589853 MFR589828:MFS589853 MPN589828:MPO589853 MZJ589828:MZK589853 NJF589828:NJG589853 NTB589828:NTC589853 OCX589828:OCY589853 OMT589828:OMU589853 OWP589828:OWQ589853 PGL589828:PGM589853 PQH589828:PQI589853 QAD589828:QAE589853 QJZ589828:QKA589853 QTV589828:QTW589853 RDR589828:RDS589853 RNN589828:RNO589853 RXJ589828:RXK589853 SHF589828:SHG589853 SRB589828:SRC589853 TAX589828:TAY589853 TKT589828:TKU589853 TUP589828:TUQ589853 UEL589828:UEM589853 UOH589828:UOI589853 UYD589828:UYE589853 VHZ589828:VIA589853 VRV589828:VRW589853 WBR589828:WBS589853 WLN589828:WLO589853 WVJ589828:WVK589853 B655364:C655389 IX655364:IY655389 ST655364:SU655389 ACP655364:ACQ655389 AML655364:AMM655389 AWH655364:AWI655389 BGD655364:BGE655389 BPZ655364:BQA655389 BZV655364:BZW655389 CJR655364:CJS655389 CTN655364:CTO655389 DDJ655364:DDK655389 DNF655364:DNG655389 DXB655364:DXC655389 EGX655364:EGY655389 EQT655364:EQU655389 FAP655364:FAQ655389 FKL655364:FKM655389 FUH655364:FUI655389 GED655364:GEE655389 GNZ655364:GOA655389 GXV655364:GXW655389 HHR655364:HHS655389 HRN655364:HRO655389 IBJ655364:IBK655389 ILF655364:ILG655389 IVB655364:IVC655389 JEX655364:JEY655389 JOT655364:JOU655389 JYP655364:JYQ655389 KIL655364:KIM655389 KSH655364:KSI655389 LCD655364:LCE655389 LLZ655364:LMA655389 LVV655364:LVW655389 MFR655364:MFS655389 MPN655364:MPO655389 MZJ655364:MZK655389 NJF655364:NJG655389 NTB655364:NTC655389 OCX655364:OCY655389 OMT655364:OMU655389 OWP655364:OWQ655389 PGL655364:PGM655389 PQH655364:PQI655389 QAD655364:QAE655389 QJZ655364:QKA655389 QTV655364:QTW655389 RDR655364:RDS655389 RNN655364:RNO655389 RXJ655364:RXK655389 SHF655364:SHG655389 SRB655364:SRC655389 TAX655364:TAY655389 TKT655364:TKU655389 TUP655364:TUQ655389 UEL655364:UEM655389 UOH655364:UOI655389 UYD655364:UYE655389 VHZ655364:VIA655389 VRV655364:VRW655389 WBR655364:WBS655389 WLN655364:WLO655389 WVJ655364:WVK655389 B720900:C720925 IX720900:IY720925 ST720900:SU720925 ACP720900:ACQ720925 AML720900:AMM720925 AWH720900:AWI720925 BGD720900:BGE720925 BPZ720900:BQA720925 BZV720900:BZW720925 CJR720900:CJS720925 CTN720900:CTO720925 DDJ720900:DDK720925 DNF720900:DNG720925 DXB720900:DXC720925 EGX720900:EGY720925 EQT720900:EQU720925 FAP720900:FAQ720925 FKL720900:FKM720925 FUH720900:FUI720925 GED720900:GEE720925 GNZ720900:GOA720925 GXV720900:GXW720925 HHR720900:HHS720925 HRN720900:HRO720925 IBJ720900:IBK720925 ILF720900:ILG720925 IVB720900:IVC720925 JEX720900:JEY720925 JOT720900:JOU720925 JYP720900:JYQ720925 KIL720900:KIM720925 KSH720900:KSI720925 LCD720900:LCE720925 LLZ720900:LMA720925 LVV720900:LVW720925 MFR720900:MFS720925 MPN720900:MPO720925 MZJ720900:MZK720925 NJF720900:NJG720925 NTB720900:NTC720925 OCX720900:OCY720925 OMT720900:OMU720925 OWP720900:OWQ720925 PGL720900:PGM720925 PQH720900:PQI720925 QAD720900:QAE720925 QJZ720900:QKA720925 QTV720900:QTW720925 RDR720900:RDS720925 RNN720900:RNO720925 RXJ720900:RXK720925 SHF720900:SHG720925 SRB720900:SRC720925 TAX720900:TAY720925 TKT720900:TKU720925 TUP720900:TUQ720925 UEL720900:UEM720925 UOH720900:UOI720925 UYD720900:UYE720925 VHZ720900:VIA720925 VRV720900:VRW720925 WBR720900:WBS720925 WLN720900:WLO720925 WVJ720900:WVK720925 B786436:C786461 IX786436:IY786461 ST786436:SU786461 ACP786436:ACQ786461 AML786436:AMM786461 AWH786436:AWI786461 BGD786436:BGE786461 BPZ786436:BQA786461 BZV786436:BZW786461 CJR786436:CJS786461 CTN786436:CTO786461 DDJ786436:DDK786461 DNF786436:DNG786461 DXB786436:DXC786461 EGX786436:EGY786461 EQT786436:EQU786461 FAP786436:FAQ786461 FKL786436:FKM786461 FUH786436:FUI786461 GED786436:GEE786461 GNZ786436:GOA786461 GXV786436:GXW786461 HHR786436:HHS786461 HRN786436:HRO786461 IBJ786436:IBK786461 ILF786436:ILG786461 IVB786436:IVC786461 JEX786436:JEY786461 JOT786436:JOU786461 JYP786436:JYQ786461 KIL786436:KIM786461 KSH786436:KSI786461 LCD786436:LCE786461 LLZ786436:LMA786461 LVV786436:LVW786461 MFR786436:MFS786461 MPN786436:MPO786461 MZJ786436:MZK786461 NJF786436:NJG786461 NTB786436:NTC786461 OCX786436:OCY786461 OMT786436:OMU786461 OWP786436:OWQ786461 PGL786436:PGM786461 PQH786436:PQI786461 QAD786436:QAE786461 QJZ786436:QKA786461 QTV786436:QTW786461 RDR786436:RDS786461 RNN786436:RNO786461 RXJ786436:RXK786461 SHF786436:SHG786461 SRB786436:SRC786461 TAX786436:TAY786461 TKT786436:TKU786461 TUP786436:TUQ786461 UEL786436:UEM786461 UOH786436:UOI786461 UYD786436:UYE786461 VHZ786436:VIA786461 VRV786436:VRW786461 WBR786436:WBS786461 WLN786436:WLO786461 WVJ786436:WVK786461 B851972:C851997 IX851972:IY851997 ST851972:SU851997 ACP851972:ACQ851997 AML851972:AMM851997 AWH851972:AWI851997 BGD851972:BGE851997 BPZ851972:BQA851997 BZV851972:BZW851997 CJR851972:CJS851997 CTN851972:CTO851997 DDJ851972:DDK851997 DNF851972:DNG851997 DXB851972:DXC851997 EGX851972:EGY851997 EQT851972:EQU851997 FAP851972:FAQ851997 FKL851972:FKM851997 FUH851972:FUI851997 GED851972:GEE851997 GNZ851972:GOA851997 GXV851972:GXW851997 HHR851972:HHS851997 HRN851972:HRO851997 IBJ851972:IBK851997 ILF851972:ILG851997 IVB851972:IVC851997 JEX851972:JEY851997 JOT851972:JOU851997 JYP851972:JYQ851997 KIL851972:KIM851997 KSH851972:KSI851997 LCD851972:LCE851997 LLZ851972:LMA851997 LVV851972:LVW851997 MFR851972:MFS851997 MPN851972:MPO851997 MZJ851972:MZK851997 NJF851972:NJG851997 NTB851972:NTC851997 OCX851972:OCY851997 OMT851972:OMU851997 OWP851972:OWQ851997 PGL851972:PGM851997 PQH851972:PQI851997 QAD851972:QAE851997 QJZ851972:QKA851997 QTV851972:QTW851997 RDR851972:RDS851997 RNN851972:RNO851997 RXJ851972:RXK851997 SHF851972:SHG851997 SRB851972:SRC851997 TAX851972:TAY851997 TKT851972:TKU851997 TUP851972:TUQ851997 UEL851972:UEM851997 UOH851972:UOI851997 UYD851972:UYE851997 VHZ851972:VIA851997 VRV851972:VRW851997 WBR851972:WBS851997 WLN851972:WLO851997 WVJ851972:WVK851997 B917508:C917533 IX917508:IY917533 ST917508:SU917533 ACP917508:ACQ917533 AML917508:AMM917533 AWH917508:AWI917533 BGD917508:BGE917533 BPZ917508:BQA917533 BZV917508:BZW917533 CJR917508:CJS917533 CTN917508:CTO917533 DDJ917508:DDK917533 DNF917508:DNG917533 DXB917508:DXC917533 EGX917508:EGY917533 EQT917508:EQU917533 FAP917508:FAQ917533 FKL917508:FKM917533 FUH917508:FUI917533 GED917508:GEE917533 GNZ917508:GOA917533 GXV917508:GXW917533 HHR917508:HHS917533 HRN917508:HRO917533 IBJ917508:IBK917533 ILF917508:ILG917533 IVB917508:IVC917533 JEX917508:JEY917533 JOT917508:JOU917533 JYP917508:JYQ917533 KIL917508:KIM917533 KSH917508:KSI917533 LCD917508:LCE917533 LLZ917508:LMA917533 LVV917508:LVW917533 MFR917508:MFS917533 MPN917508:MPO917533 MZJ917508:MZK917533 NJF917508:NJG917533 NTB917508:NTC917533 OCX917508:OCY917533 OMT917508:OMU917533 OWP917508:OWQ917533 PGL917508:PGM917533 PQH917508:PQI917533 QAD917508:QAE917533 QJZ917508:QKA917533 QTV917508:QTW917533 RDR917508:RDS917533 RNN917508:RNO917533 RXJ917508:RXK917533 SHF917508:SHG917533 SRB917508:SRC917533 TAX917508:TAY917533 TKT917508:TKU917533 TUP917508:TUQ917533 UEL917508:UEM917533 UOH917508:UOI917533 UYD917508:UYE917533 VHZ917508:VIA917533 VRV917508:VRW917533 WBR917508:WBS917533 WLN917508:WLO917533 WVJ917508:WVK917533 B983044:C983069 IX983044:IY983069 ST983044:SU983069 ACP983044:ACQ983069 AML983044:AMM983069 AWH983044:AWI983069 BGD983044:BGE983069 BPZ983044:BQA983069 BZV983044:BZW983069 CJR983044:CJS983069 CTN983044:CTO983069 DDJ983044:DDK983069 DNF983044:DNG983069 DXB983044:DXC983069 EGX983044:EGY983069 EQT983044:EQU983069 FAP983044:FAQ983069 FKL983044:FKM983069 FUH983044:FUI983069 GED983044:GEE983069 GNZ983044:GOA983069 GXV983044:GXW983069 HHR983044:HHS983069 HRN983044:HRO983069 IBJ983044:IBK983069 ILF983044:ILG983069 IVB983044:IVC983069 JEX983044:JEY983069 JOT983044:JOU983069 JYP983044:JYQ983069 KIL983044:KIM983069 KSH983044:KSI983069 LCD983044:LCE983069 LLZ983044:LMA983069 LVV983044:LVW983069 MFR983044:MFS983069 MPN983044:MPO983069 MZJ983044:MZK983069 NJF983044:NJG983069 NTB983044:NTC983069 OCX983044:OCY983069 OMT983044:OMU983069 OWP983044:OWQ983069 PGL983044:PGM983069 PQH983044:PQI983069 QAD983044:QAE983069 QJZ983044:QKA983069 QTV983044:QTW983069 RDR983044:RDS983069 RNN983044:RNO983069 RXJ983044:RXK983069 SHF983044:SHG983069 SRB983044:SRC983069 TAX983044:TAY983069 TKT983044:TKU983069 TUP983044:TUQ983069 UEL983044:UEM983069 UOH983044:UOI983069 UYD983044:UYE983069 VHZ983044:VIA983069 VRV983044:VRW983069 WBR983044:WBS983069 WLN983044:WLO983069 WVJ983044:WVK983069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D65541:M65564 IZ65541:JI65564 SV65541:TE65564 ACR65541:ADA65564 AMN65541:AMW65564 AWJ65541:AWS65564 BGF65541:BGO65564 BQB65541:BQK65564 BZX65541:CAG65564 CJT65541:CKC65564 CTP65541:CTY65564 DDL65541:DDU65564 DNH65541:DNQ65564 DXD65541:DXM65564 EGZ65541:EHI65564 EQV65541:ERE65564 FAR65541:FBA65564 FKN65541:FKW65564 FUJ65541:FUS65564 GEF65541:GEO65564 GOB65541:GOK65564 GXX65541:GYG65564 HHT65541:HIC65564 HRP65541:HRY65564 IBL65541:IBU65564 ILH65541:ILQ65564 IVD65541:IVM65564 JEZ65541:JFI65564 JOV65541:JPE65564 JYR65541:JZA65564 KIN65541:KIW65564 KSJ65541:KSS65564 LCF65541:LCO65564 LMB65541:LMK65564 LVX65541:LWG65564 MFT65541:MGC65564 MPP65541:MPY65564 MZL65541:MZU65564 NJH65541:NJQ65564 NTD65541:NTM65564 OCZ65541:ODI65564 OMV65541:ONE65564 OWR65541:OXA65564 PGN65541:PGW65564 PQJ65541:PQS65564 QAF65541:QAO65564 QKB65541:QKK65564 QTX65541:QUG65564 RDT65541:REC65564 RNP65541:RNY65564 RXL65541:RXU65564 SHH65541:SHQ65564 SRD65541:SRM65564 TAZ65541:TBI65564 TKV65541:TLE65564 TUR65541:TVA65564 UEN65541:UEW65564 UOJ65541:UOS65564 UYF65541:UYO65564 VIB65541:VIK65564 VRX65541:VSG65564 WBT65541:WCC65564 WLP65541:WLY65564 WVL65541:WVU65564 D131077:M131100 IZ131077:JI131100 SV131077:TE131100 ACR131077:ADA131100 AMN131077:AMW131100 AWJ131077:AWS131100 BGF131077:BGO131100 BQB131077:BQK131100 BZX131077:CAG131100 CJT131077:CKC131100 CTP131077:CTY131100 DDL131077:DDU131100 DNH131077:DNQ131100 DXD131077:DXM131100 EGZ131077:EHI131100 EQV131077:ERE131100 FAR131077:FBA131100 FKN131077:FKW131100 FUJ131077:FUS131100 GEF131077:GEO131100 GOB131077:GOK131100 GXX131077:GYG131100 HHT131077:HIC131100 HRP131077:HRY131100 IBL131077:IBU131100 ILH131077:ILQ131100 IVD131077:IVM131100 JEZ131077:JFI131100 JOV131077:JPE131100 JYR131077:JZA131100 KIN131077:KIW131100 KSJ131077:KSS131100 LCF131077:LCO131100 LMB131077:LMK131100 LVX131077:LWG131100 MFT131077:MGC131100 MPP131077:MPY131100 MZL131077:MZU131100 NJH131077:NJQ131100 NTD131077:NTM131100 OCZ131077:ODI131100 OMV131077:ONE131100 OWR131077:OXA131100 PGN131077:PGW131100 PQJ131077:PQS131100 QAF131077:QAO131100 QKB131077:QKK131100 QTX131077:QUG131100 RDT131077:REC131100 RNP131077:RNY131100 RXL131077:RXU131100 SHH131077:SHQ131100 SRD131077:SRM131100 TAZ131077:TBI131100 TKV131077:TLE131100 TUR131077:TVA131100 UEN131077:UEW131100 UOJ131077:UOS131100 UYF131077:UYO131100 VIB131077:VIK131100 VRX131077:VSG131100 WBT131077:WCC131100 WLP131077:WLY131100 WVL131077:WVU131100 D196613:M196636 IZ196613:JI196636 SV196613:TE196636 ACR196613:ADA196636 AMN196613:AMW196636 AWJ196613:AWS196636 BGF196613:BGO196636 BQB196613:BQK196636 BZX196613:CAG196636 CJT196613:CKC196636 CTP196613:CTY196636 DDL196613:DDU196636 DNH196613:DNQ196636 DXD196613:DXM196636 EGZ196613:EHI196636 EQV196613:ERE196636 FAR196613:FBA196636 FKN196613:FKW196636 FUJ196613:FUS196636 GEF196613:GEO196636 GOB196613:GOK196636 GXX196613:GYG196636 HHT196613:HIC196636 HRP196613:HRY196636 IBL196613:IBU196636 ILH196613:ILQ196636 IVD196613:IVM196636 JEZ196613:JFI196636 JOV196613:JPE196636 JYR196613:JZA196636 KIN196613:KIW196636 KSJ196613:KSS196636 LCF196613:LCO196636 LMB196613:LMK196636 LVX196613:LWG196636 MFT196613:MGC196636 MPP196613:MPY196636 MZL196613:MZU196636 NJH196613:NJQ196636 NTD196613:NTM196636 OCZ196613:ODI196636 OMV196613:ONE196636 OWR196613:OXA196636 PGN196613:PGW196636 PQJ196613:PQS196636 QAF196613:QAO196636 QKB196613:QKK196636 QTX196613:QUG196636 RDT196613:REC196636 RNP196613:RNY196636 RXL196613:RXU196636 SHH196613:SHQ196636 SRD196613:SRM196636 TAZ196613:TBI196636 TKV196613:TLE196636 TUR196613:TVA196636 UEN196613:UEW196636 UOJ196613:UOS196636 UYF196613:UYO196636 VIB196613:VIK196636 VRX196613:VSG196636 WBT196613:WCC196636 WLP196613:WLY196636 WVL196613:WVU196636 D262149:M262172 IZ262149:JI262172 SV262149:TE262172 ACR262149:ADA262172 AMN262149:AMW262172 AWJ262149:AWS262172 BGF262149:BGO262172 BQB262149:BQK262172 BZX262149:CAG262172 CJT262149:CKC262172 CTP262149:CTY262172 DDL262149:DDU262172 DNH262149:DNQ262172 DXD262149:DXM262172 EGZ262149:EHI262172 EQV262149:ERE262172 FAR262149:FBA262172 FKN262149:FKW262172 FUJ262149:FUS262172 GEF262149:GEO262172 GOB262149:GOK262172 GXX262149:GYG262172 HHT262149:HIC262172 HRP262149:HRY262172 IBL262149:IBU262172 ILH262149:ILQ262172 IVD262149:IVM262172 JEZ262149:JFI262172 JOV262149:JPE262172 JYR262149:JZA262172 KIN262149:KIW262172 KSJ262149:KSS262172 LCF262149:LCO262172 LMB262149:LMK262172 LVX262149:LWG262172 MFT262149:MGC262172 MPP262149:MPY262172 MZL262149:MZU262172 NJH262149:NJQ262172 NTD262149:NTM262172 OCZ262149:ODI262172 OMV262149:ONE262172 OWR262149:OXA262172 PGN262149:PGW262172 PQJ262149:PQS262172 QAF262149:QAO262172 QKB262149:QKK262172 QTX262149:QUG262172 RDT262149:REC262172 RNP262149:RNY262172 RXL262149:RXU262172 SHH262149:SHQ262172 SRD262149:SRM262172 TAZ262149:TBI262172 TKV262149:TLE262172 TUR262149:TVA262172 UEN262149:UEW262172 UOJ262149:UOS262172 UYF262149:UYO262172 VIB262149:VIK262172 VRX262149:VSG262172 WBT262149:WCC262172 WLP262149:WLY262172 WVL262149:WVU262172 D327685:M327708 IZ327685:JI327708 SV327685:TE327708 ACR327685:ADA327708 AMN327685:AMW327708 AWJ327685:AWS327708 BGF327685:BGO327708 BQB327685:BQK327708 BZX327685:CAG327708 CJT327685:CKC327708 CTP327685:CTY327708 DDL327685:DDU327708 DNH327685:DNQ327708 DXD327685:DXM327708 EGZ327685:EHI327708 EQV327685:ERE327708 FAR327685:FBA327708 FKN327685:FKW327708 FUJ327685:FUS327708 GEF327685:GEO327708 GOB327685:GOK327708 GXX327685:GYG327708 HHT327685:HIC327708 HRP327685:HRY327708 IBL327685:IBU327708 ILH327685:ILQ327708 IVD327685:IVM327708 JEZ327685:JFI327708 JOV327685:JPE327708 JYR327685:JZA327708 KIN327685:KIW327708 KSJ327685:KSS327708 LCF327685:LCO327708 LMB327685:LMK327708 LVX327685:LWG327708 MFT327685:MGC327708 MPP327685:MPY327708 MZL327685:MZU327708 NJH327685:NJQ327708 NTD327685:NTM327708 OCZ327685:ODI327708 OMV327685:ONE327708 OWR327685:OXA327708 PGN327685:PGW327708 PQJ327685:PQS327708 QAF327685:QAO327708 QKB327685:QKK327708 QTX327685:QUG327708 RDT327685:REC327708 RNP327685:RNY327708 RXL327685:RXU327708 SHH327685:SHQ327708 SRD327685:SRM327708 TAZ327685:TBI327708 TKV327685:TLE327708 TUR327685:TVA327708 UEN327685:UEW327708 UOJ327685:UOS327708 UYF327685:UYO327708 VIB327685:VIK327708 VRX327685:VSG327708 WBT327685:WCC327708 WLP327685:WLY327708 WVL327685:WVU327708 D393221:M393244 IZ393221:JI393244 SV393221:TE393244 ACR393221:ADA393244 AMN393221:AMW393244 AWJ393221:AWS393244 BGF393221:BGO393244 BQB393221:BQK393244 BZX393221:CAG393244 CJT393221:CKC393244 CTP393221:CTY393244 DDL393221:DDU393244 DNH393221:DNQ393244 DXD393221:DXM393244 EGZ393221:EHI393244 EQV393221:ERE393244 FAR393221:FBA393244 FKN393221:FKW393244 FUJ393221:FUS393244 GEF393221:GEO393244 GOB393221:GOK393244 GXX393221:GYG393244 HHT393221:HIC393244 HRP393221:HRY393244 IBL393221:IBU393244 ILH393221:ILQ393244 IVD393221:IVM393244 JEZ393221:JFI393244 JOV393221:JPE393244 JYR393221:JZA393244 KIN393221:KIW393244 KSJ393221:KSS393244 LCF393221:LCO393244 LMB393221:LMK393244 LVX393221:LWG393244 MFT393221:MGC393244 MPP393221:MPY393244 MZL393221:MZU393244 NJH393221:NJQ393244 NTD393221:NTM393244 OCZ393221:ODI393244 OMV393221:ONE393244 OWR393221:OXA393244 PGN393221:PGW393244 PQJ393221:PQS393244 QAF393221:QAO393244 QKB393221:QKK393244 QTX393221:QUG393244 RDT393221:REC393244 RNP393221:RNY393244 RXL393221:RXU393244 SHH393221:SHQ393244 SRD393221:SRM393244 TAZ393221:TBI393244 TKV393221:TLE393244 TUR393221:TVA393244 UEN393221:UEW393244 UOJ393221:UOS393244 UYF393221:UYO393244 VIB393221:VIK393244 VRX393221:VSG393244 WBT393221:WCC393244 WLP393221:WLY393244 WVL393221:WVU393244 D458757:M458780 IZ458757:JI458780 SV458757:TE458780 ACR458757:ADA458780 AMN458757:AMW458780 AWJ458757:AWS458780 BGF458757:BGO458780 BQB458757:BQK458780 BZX458757:CAG458780 CJT458757:CKC458780 CTP458757:CTY458780 DDL458757:DDU458780 DNH458757:DNQ458780 DXD458757:DXM458780 EGZ458757:EHI458780 EQV458757:ERE458780 FAR458757:FBA458780 FKN458757:FKW458780 FUJ458757:FUS458780 GEF458757:GEO458780 GOB458757:GOK458780 GXX458757:GYG458780 HHT458757:HIC458780 HRP458757:HRY458780 IBL458757:IBU458780 ILH458757:ILQ458780 IVD458757:IVM458780 JEZ458757:JFI458780 JOV458757:JPE458780 JYR458757:JZA458780 KIN458757:KIW458780 KSJ458757:KSS458780 LCF458757:LCO458780 LMB458757:LMK458780 LVX458757:LWG458780 MFT458757:MGC458780 MPP458757:MPY458780 MZL458757:MZU458780 NJH458757:NJQ458780 NTD458757:NTM458780 OCZ458757:ODI458780 OMV458757:ONE458780 OWR458757:OXA458780 PGN458757:PGW458780 PQJ458757:PQS458780 QAF458757:QAO458780 QKB458757:QKK458780 QTX458757:QUG458780 RDT458757:REC458780 RNP458757:RNY458780 RXL458757:RXU458780 SHH458757:SHQ458780 SRD458757:SRM458780 TAZ458757:TBI458780 TKV458757:TLE458780 TUR458757:TVA458780 UEN458757:UEW458780 UOJ458757:UOS458780 UYF458757:UYO458780 VIB458757:VIK458780 VRX458757:VSG458780 WBT458757:WCC458780 WLP458757:WLY458780 WVL458757:WVU458780 D524293:M524316 IZ524293:JI524316 SV524293:TE524316 ACR524293:ADA524316 AMN524293:AMW524316 AWJ524293:AWS524316 BGF524293:BGO524316 BQB524293:BQK524316 BZX524293:CAG524316 CJT524293:CKC524316 CTP524293:CTY524316 DDL524293:DDU524316 DNH524293:DNQ524316 DXD524293:DXM524316 EGZ524293:EHI524316 EQV524293:ERE524316 FAR524293:FBA524316 FKN524293:FKW524316 FUJ524293:FUS524316 GEF524293:GEO524316 GOB524293:GOK524316 GXX524293:GYG524316 HHT524293:HIC524316 HRP524293:HRY524316 IBL524293:IBU524316 ILH524293:ILQ524316 IVD524293:IVM524316 JEZ524293:JFI524316 JOV524293:JPE524316 JYR524293:JZA524316 KIN524293:KIW524316 KSJ524293:KSS524316 LCF524293:LCO524316 LMB524293:LMK524316 LVX524293:LWG524316 MFT524293:MGC524316 MPP524293:MPY524316 MZL524293:MZU524316 NJH524293:NJQ524316 NTD524293:NTM524316 OCZ524293:ODI524316 OMV524293:ONE524316 OWR524293:OXA524316 PGN524293:PGW524316 PQJ524293:PQS524316 QAF524293:QAO524316 QKB524293:QKK524316 QTX524293:QUG524316 RDT524293:REC524316 RNP524293:RNY524316 RXL524293:RXU524316 SHH524293:SHQ524316 SRD524293:SRM524316 TAZ524293:TBI524316 TKV524293:TLE524316 TUR524293:TVA524316 UEN524293:UEW524316 UOJ524293:UOS524316 UYF524293:UYO524316 VIB524293:VIK524316 VRX524293:VSG524316 WBT524293:WCC524316 WLP524293:WLY524316 WVL524293:WVU524316 D589829:M589852 IZ589829:JI589852 SV589829:TE589852 ACR589829:ADA589852 AMN589829:AMW589852 AWJ589829:AWS589852 BGF589829:BGO589852 BQB589829:BQK589852 BZX589829:CAG589852 CJT589829:CKC589852 CTP589829:CTY589852 DDL589829:DDU589852 DNH589829:DNQ589852 DXD589829:DXM589852 EGZ589829:EHI589852 EQV589829:ERE589852 FAR589829:FBA589852 FKN589829:FKW589852 FUJ589829:FUS589852 GEF589829:GEO589852 GOB589829:GOK589852 GXX589829:GYG589852 HHT589829:HIC589852 HRP589829:HRY589852 IBL589829:IBU589852 ILH589829:ILQ589852 IVD589829:IVM589852 JEZ589829:JFI589852 JOV589829:JPE589852 JYR589829:JZA589852 KIN589829:KIW589852 KSJ589829:KSS589852 LCF589829:LCO589852 LMB589829:LMK589852 LVX589829:LWG589852 MFT589829:MGC589852 MPP589829:MPY589852 MZL589829:MZU589852 NJH589829:NJQ589852 NTD589829:NTM589852 OCZ589829:ODI589852 OMV589829:ONE589852 OWR589829:OXA589852 PGN589829:PGW589852 PQJ589829:PQS589852 QAF589829:QAO589852 QKB589829:QKK589852 QTX589829:QUG589852 RDT589829:REC589852 RNP589829:RNY589852 RXL589829:RXU589852 SHH589829:SHQ589852 SRD589829:SRM589852 TAZ589829:TBI589852 TKV589829:TLE589852 TUR589829:TVA589852 UEN589829:UEW589852 UOJ589829:UOS589852 UYF589829:UYO589852 VIB589829:VIK589852 VRX589829:VSG589852 WBT589829:WCC589852 WLP589829:WLY589852 WVL589829:WVU589852 D655365:M655388 IZ655365:JI655388 SV655365:TE655388 ACR655365:ADA655388 AMN655365:AMW655388 AWJ655365:AWS655388 BGF655365:BGO655388 BQB655365:BQK655388 BZX655365:CAG655388 CJT655365:CKC655388 CTP655365:CTY655388 DDL655365:DDU655388 DNH655365:DNQ655388 DXD655365:DXM655388 EGZ655365:EHI655388 EQV655365:ERE655388 FAR655365:FBA655388 FKN655365:FKW655388 FUJ655365:FUS655388 GEF655365:GEO655388 GOB655365:GOK655388 GXX655365:GYG655388 HHT655365:HIC655388 HRP655365:HRY655388 IBL655365:IBU655388 ILH655365:ILQ655388 IVD655365:IVM655388 JEZ655365:JFI655388 JOV655365:JPE655388 JYR655365:JZA655388 KIN655365:KIW655388 KSJ655365:KSS655388 LCF655365:LCO655388 LMB655365:LMK655388 LVX655365:LWG655388 MFT655365:MGC655388 MPP655365:MPY655388 MZL655365:MZU655388 NJH655365:NJQ655388 NTD655365:NTM655388 OCZ655365:ODI655388 OMV655365:ONE655388 OWR655365:OXA655388 PGN655365:PGW655388 PQJ655365:PQS655388 QAF655365:QAO655388 QKB655365:QKK655388 QTX655365:QUG655388 RDT655365:REC655388 RNP655365:RNY655388 RXL655365:RXU655388 SHH655365:SHQ655388 SRD655365:SRM655388 TAZ655365:TBI655388 TKV655365:TLE655388 TUR655365:TVA655388 UEN655365:UEW655388 UOJ655365:UOS655388 UYF655365:UYO655388 VIB655365:VIK655388 VRX655365:VSG655388 WBT655365:WCC655388 WLP655365:WLY655388 WVL655365:WVU655388 D720901:M720924 IZ720901:JI720924 SV720901:TE720924 ACR720901:ADA720924 AMN720901:AMW720924 AWJ720901:AWS720924 BGF720901:BGO720924 BQB720901:BQK720924 BZX720901:CAG720924 CJT720901:CKC720924 CTP720901:CTY720924 DDL720901:DDU720924 DNH720901:DNQ720924 DXD720901:DXM720924 EGZ720901:EHI720924 EQV720901:ERE720924 FAR720901:FBA720924 FKN720901:FKW720924 FUJ720901:FUS720924 GEF720901:GEO720924 GOB720901:GOK720924 GXX720901:GYG720924 HHT720901:HIC720924 HRP720901:HRY720924 IBL720901:IBU720924 ILH720901:ILQ720924 IVD720901:IVM720924 JEZ720901:JFI720924 JOV720901:JPE720924 JYR720901:JZA720924 KIN720901:KIW720924 KSJ720901:KSS720924 LCF720901:LCO720924 LMB720901:LMK720924 LVX720901:LWG720924 MFT720901:MGC720924 MPP720901:MPY720924 MZL720901:MZU720924 NJH720901:NJQ720924 NTD720901:NTM720924 OCZ720901:ODI720924 OMV720901:ONE720924 OWR720901:OXA720924 PGN720901:PGW720924 PQJ720901:PQS720924 QAF720901:QAO720924 QKB720901:QKK720924 QTX720901:QUG720924 RDT720901:REC720924 RNP720901:RNY720924 RXL720901:RXU720924 SHH720901:SHQ720924 SRD720901:SRM720924 TAZ720901:TBI720924 TKV720901:TLE720924 TUR720901:TVA720924 UEN720901:UEW720924 UOJ720901:UOS720924 UYF720901:UYO720924 VIB720901:VIK720924 VRX720901:VSG720924 WBT720901:WCC720924 WLP720901:WLY720924 WVL720901:WVU720924 D786437:M786460 IZ786437:JI786460 SV786437:TE786460 ACR786437:ADA786460 AMN786437:AMW786460 AWJ786437:AWS786460 BGF786437:BGO786460 BQB786437:BQK786460 BZX786437:CAG786460 CJT786437:CKC786460 CTP786437:CTY786460 DDL786437:DDU786460 DNH786437:DNQ786460 DXD786437:DXM786460 EGZ786437:EHI786460 EQV786437:ERE786460 FAR786437:FBA786460 FKN786437:FKW786460 FUJ786437:FUS786460 GEF786437:GEO786460 GOB786437:GOK786460 GXX786437:GYG786460 HHT786437:HIC786460 HRP786437:HRY786460 IBL786437:IBU786460 ILH786437:ILQ786460 IVD786437:IVM786460 JEZ786437:JFI786460 JOV786437:JPE786460 JYR786437:JZA786460 KIN786437:KIW786460 KSJ786437:KSS786460 LCF786437:LCO786460 LMB786437:LMK786460 LVX786437:LWG786460 MFT786437:MGC786460 MPP786437:MPY786460 MZL786437:MZU786460 NJH786437:NJQ786460 NTD786437:NTM786460 OCZ786437:ODI786460 OMV786437:ONE786460 OWR786437:OXA786460 PGN786437:PGW786460 PQJ786437:PQS786460 QAF786437:QAO786460 QKB786437:QKK786460 QTX786437:QUG786460 RDT786437:REC786460 RNP786437:RNY786460 RXL786437:RXU786460 SHH786437:SHQ786460 SRD786437:SRM786460 TAZ786437:TBI786460 TKV786437:TLE786460 TUR786437:TVA786460 UEN786437:UEW786460 UOJ786437:UOS786460 UYF786437:UYO786460 VIB786437:VIK786460 VRX786437:VSG786460 WBT786437:WCC786460 WLP786437:WLY786460 WVL786437:WVU786460 D851973:M851996 IZ851973:JI851996 SV851973:TE851996 ACR851973:ADA851996 AMN851973:AMW851996 AWJ851973:AWS851996 BGF851973:BGO851996 BQB851973:BQK851996 BZX851973:CAG851996 CJT851973:CKC851996 CTP851973:CTY851996 DDL851973:DDU851996 DNH851973:DNQ851996 DXD851973:DXM851996 EGZ851973:EHI851996 EQV851973:ERE851996 FAR851973:FBA851996 FKN851973:FKW851996 FUJ851973:FUS851996 GEF851973:GEO851996 GOB851973:GOK851996 GXX851973:GYG851996 HHT851973:HIC851996 HRP851973:HRY851996 IBL851973:IBU851996 ILH851973:ILQ851996 IVD851973:IVM851996 JEZ851973:JFI851996 JOV851973:JPE851996 JYR851973:JZA851996 KIN851973:KIW851996 KSJ851973:KSS851996 LCF851973:LCO851996 LMB851973:LMK851996 LVX851973:LWG851996 MFT851973:MGC851996 MPP851973:MPY851996 MZL851973:MZU851996 NJH851973:NJQ851996 NTD851973:NTM851996 OCZ851973:ODI851996 OMV851973:ONE851996 OWR851973:OXA851996 PGN851973:PGW851996 PQJ851973:PQS851996 QAF851973:QAO851996 QKB851973:QKK851996 QTX851973:QUG851996 RDT851973:REC851996 RNP851973:RNY851996 RXL851973:RXU851996 SHH851973:SHQ851996 SRD851973:SRM851996 TAZ851973:TBI851996 TKV851973:TLE851996 TUR851973:TVA851996 UEN851973:UEW851996 UOJ851973:UOS851996 UYF851973:UYO851996 VIB851973:VIK851996 VRX851973:VSG851996 WBT851973:WCC851996 WLP851973:WLY851996 WVL851973:WVU851996 D917509:M917532 IZ917509:JI917532 SV917509:TE917532 ACR917509:ADA917532 AMN917509:AMW917532 AWJ917509:AWS917532 BGF917509:BGO917532 BQB917509:BQK917532 BZX917509:CAG917532 CJT917509:CKC917532 CTP917509:CTY917532 DDL917509:DDU917532 DNH917509:DNQ917532 DXD917509:DXM917532 EGZ917509:EHI917532 EQV917509:ERE917532 FAR917509:FBA917532 FKN917509:FKW917532 FUJ917509:FUS917532 GEF917509:GEO917532 GOB917509:GOK917532 GXX917509:GYG917532 HHT917509:HIC917532 HRP917509:HRY917532 IBL917509:IBU917532 ILH917509:ILQ917532 IVD917509:IVM917532 JEZ917509:JFI917532 JOV917509:JPE917532 JYR917509:JZA917532 KIN917509:KIW917532 KSJ917509:KSS917532 LCF917509:LCO917532 LMB917509:LMK917532 LVX917509:LWG917532 MFT917509:MGC917532 MPP917509:MPY917532 MZL917509:MZU917532 NJH917509:NJQ917532 NTD917509:NTM917532 OCZ917509:ODI917532 OMV917509:ONE917532 OWR917509:OXA917532 PGN917509:PGW917532 PQJ917509:PQS917532 QAF917509:QAO917532 QKB917509:QKK917532 QTX917509:QUG917532 RDT917509:REC917532 RNP917509:RNY917532 RXL917509:RXU917532 SHH917509:SHQ917532 SRD917509:SRM917532 TAZ917509:TBI917532 TKV917509:TLE917532 TUR917509:TVA917532 UEN917509:UEW917532 UOJ917509:UOS917532 UYF917509:UYO917532 VIB917509:VIK917532 VRX917509:VSG917532 WBT917509:WCC917532 WLP917509:WLY917532 WVL917509:WVU917532 D983045:M983068 IZ983045:JI983068 SV983045:TE983068 ACR983045:ADA983068 AMN983045:AMW983068 AWJ983045:AWS983068 BGF983045:BGO983068 BQB983045:BQK983068 BZX983045:CAG983068 CJT983045:CKC983068 CTP983045:CTY983068 DDL983045:DDU983068 DNH983045:DNQ983068 DXD983045:DXM983068 EGZ983045:EHI983068 EQV983045:ERE983068 FAR983045:FBA983068 FKN983045:FKW983068 FUJ983045:FUS983068 GEF983045:GEO983068 GOB983045:GOK983068 GXX983045:GYG983068 HHT983045:HIC983068 HRP983045:HRY983068 IBL983045:IBU983068 ILH983045:ILQ983068 IVD983045:IVM983068 JEZ983045:JFI983068 JOV983045:JPE983068 JYR983045:JZA983068 KIN983045:KIW983068 KSJ983045:KSS983068 LCF983045:LCO983068 LMB983045:LMK983068 LVX983045:LWG983068 MFT983045:MGC983068 MPP983045:MPY983068 MZL983045:MZU983068 NJH983045:NJQ983068 NTD983045:NTM983068 OCZ983045:ODI983068 OMV983045:ONE983068 OWR983045:OXA983068 PGN983045:PGW983068 PQJ983045:PQS983068 QAF983045:QAO983068 QKB983045:QKK983068 QTX983045:QUG983068 RDT983045:REC983068 RNP983045:RNY983068 RXL983045:RXU983068 SHH983045:SHQ983068 SRD983045:SRM983068 TAZ983045:TBI983068 TKV983045:TLE983068 TUR983045:TVA983068 UEN983045:UEW983068 UOJ983045:UOS983068 UYF983045:UYO983068 VIB983045:VIK983068 VRX983045:VSG983068 WBT983045:WCC983068 WLP983045:WLY983068 WVL983045:WVU983068 N65540:P65564 JJ65540:JL65564 TF65540:TH65564 ADB65540:ADD65564 AMX65540:AMZ65564 AWT65540:AWV65564 BGP65540:BGR65564 BQL65540:BQN65564 CAH65540:CAJ65564 CKD65540:CKF65564 CTZ65540:CUB65564 DDV65540:DDX65564 DNR65540:DNT65564 DXN65540:DXP65564 EHJ65540:EHL65564 ERF65540:ERH65564 FBB65540:FBD65564 FKX65540:FKZ65564 FUT65540:FUV65564 GEP65540:GER65564 GOL65540:GON65564 GYH65540:GYJ65564 HID65540:HIF65564 HRZ65540:HSB65564 IBV65540:IBX65564 ILR65540:ILT65564 IVN65540:IVP65564 JFJ65540:JFL65564 JPF65540:JPH65564 JZB65540:JZD65564 KIX65540:KIZ65564 KST65540:KSV65564 LCP65540:LCR65564 LML65540:LMN65564 LWH65540:LWJ65564 MGD65540:MGF65564 MPZ65540:MQB65564 MZV65540:MZX65564 NJR65540:NJT65564 NTN65540:NTP65564 ODJ65540:ODL65564 ONF65540:ONH65564 OXB65540:OXD65564 PGX65540:PGZ65564 PQT65540:PQV65564 QAP65540:QAR65564 QKL65540:QKN65564 QUH65540:QUJ65564 RED65540:REF65564 RNZ65540:ROB65564 RXV65540:RXX65564 SHR65540:SHT65564 SRN65540:SRP65564 TBJ65540:TBL65564 TLF65540:TLH65564 TVB65540:TVD65564 UEX65540:UEZ65564 UOT65540:UOV65564 UYP65540:UYR65564 VIL65540:VIN65564 VSH65540:VSJ65564 WCD65540:WCF65564 WLZ65540:WMB65564 WVV65540:WVX65564 N131076:P131100 JJ131076:JL131100 TF131076:TH131100 ADB131076:ADD131100 AMX131076:AMZ131100 AWT131076:AWV131100 BGP131076:BGR131100 BQL131076:BQN131100 CAH131076:CAJ131100 CKD131076:CKF131100 CTZ131076:CUB131100 DDV131076:DDX131100 DNR131076:DNT131100 DXN131076:DXP131100 EHJ131076:EHL131100 ERF131076:ERH131100 FBB131076:FBD131100 FKX131076:FKZ131100 FUT131076:FUV131100 GEP131076:GER131100 GOL131076:GON131100 GYH131076:GYJ131100 HID131076:HIF131100 HRZ131076:HSB131100 IBV131076:IBX131100 ILR131076:ILT131100 IVN131076:IVP131100 JFJ131076:JFL131100 JPF131076:JPH131100 JZB131076:JZD131100 KIX131076:KIZ131100 KST131076:KSV131100 LCP131076:LCR131100 LML131076:LMN131100 LWH131076:LWJ131100 MGD131076:MGF131100 MPZ131076:MQB131100 MZV131076:MZX131100 NJR131076:NJT131100 NTN131076:NTP131100 ODJ131076:ODL131100 ONF131076:ONH131100 OXB131076:OXD131100 PGX131076:PGZ131100 PQT131076:PQV131100 QAP131076:QAR131100 QKL131076:QKN131100 QUH131076:QUJ131100 RED131076:REF131100 RNZ131076:ROB131100 RXV131076:RXX131100 SHR131076:SHT131100 SRN131076:SRP131100 TBJ131076:TBL131100 TLF131076:TLH131100 TVB131076:TVD131100 UEX131076:UEZ131100 UOT131076:UOV131100 UYP131076:UYR131100 VIL131076:VIN131100 VSH131076:VSJ131100 WCD131076:WCF131100 WLZ131076:WMB131100 WVV131076:WVX131100 N196612:P196636 JJ196612:JL196636 TF196612:TH196636 ADB196612:ADD196636 AMX196612:AMZ196636 AWT196612:AWV196636 BGP196612:BGR196636 BQL196612:BQN196636 CAH196612:CAJ196636 CKD196612:CKF196636 CTZ196612:CUB196636 DDV196612:DDX196636 DNR196612:DNT196636 DXN196612:DXP196636 EHJ196612:EHL196636 ERF196612:ERH196636 FBB196612:FBD196636 FKX196612:FKZ196636 FUT196612:FUV196636 GEP196612:GER196636 GOL196612:GON196636 GYH196612:GYJ196636 HID196612:HIF196636 HRZ196612:HSB196636 IBV196612:IBX196636 ILR196612:ILT196636 IVN196612:IVP196636 JFJ196612:JFL196636 JPF196612:JPH196636 JZB196612:JZD196636 KIX196612:KIZ196636 KST196612:KSV196636 LCP196612:LCR196636 LML196612:LMN196636 LWH196612:LWJ196636 MGD196612:MGF196636 MPZ196612:MQB196636 MZV196612:MZX196636 NJR196612:NJT196636 NTN196612:NTP196636 ODJ196612:ODL196636 ONF196612:ONH196636 OXB196612:OXD196636 PGX196612:PGZ196636 PQT196612:PQV196636 QAP196612:QAR196636 QKL196612:QKN196636 QUH196612:QUJ196636 RED196612:REF196636 RNZ196612:ROB196636 RXV196612:RXX196636 SHR196612:SHT196636 SRN196612:SRP196636 TBJ196612:TBL196636 TLF196612:TLH196636 TVB196612:TVD196636 UEX196612:UEZ196636 UOT196612:UOV196636 UYP196612:UYR196636 VIL196612:VIN196636 VSH196612:VSJ196636 WCD196612:WCF196636 WLZ196612:WMB196636 WVV196612:WVX196636 N262148:P262172 JJ262148:JL262172 TF262148:TH262172 ADB262148:ADD262172 AMX262148:AMZ262172 AWT262148:AWV262172 BGP262148:BGR262172 BQL262148:BQN262172 CAH262148:CAJ262172 CKD262148:CKF262172 CTZ262148:CUB262172 DDV262148:DDX262172 DNR262148:DNT262172 DXN262148:DXP262172 EHJ262148:EHL262172 ERF262148:ERH262172 FBB262148:FBD262172 FKX262148:FKZ262172 FUT262148:FUV262172 GEP262148:GER262172 GOL262148:GON262172 GYH262148:GYJ262172 HID262148:HIF262172 HRZ262148:HSB262172 IBV262148:IBX262172 ILR262148:ILT262172 IVN262148:IVP262172 JFJ262148:JFL262172 JPF262148:JPH262172 JZB262148:JZD262172 KIX262148:KIZ262172 KST262148:KSV262172 LCP262148:LCR262172 LML262148:LMN262172 LWH262148:LWJ262172 MGD262148:MGF262172 MPZ262148:MQB262172 MZV262148:MZX262172 NJR262148:NJT262172 NTN262148:NTP262172 ODJ262148:ODL262172 ONF262148:ONH262172 OXB262148:OXD262172 PGX262148:PGZ262172 PQT262148:PQV262172 QAP262148:QAR262172 QKL262148:QKN262172 QUH262148:QUJ262172 RED262148:REF262172 RNZ262148:ROB262172 RXV262148:RXX262172 SHR262148:SHT262172 SRN262148:SRP262172 TBJ262148:TBL262172 TLF262148:TLH262172 TVB262148:TVD262172 UEX262148:UEZ262172 UOT262148:UOV262172 UYP262148:UYR262172 VIL262148:VIN262172 VSH262148:VSJ262172 WCD262148:WCF262172 WLZ262148:WMB262172 WVV262148:WVX262172 N327684:P327708 JJ327684:JL327708 TF327684:TH327708 ADB327684:ADD327708 AMX327684:AMZ327708 AWT327684:AWV327708 BGP327684:BGR327708 BQL327684:BQN327708 CAH327684:CAJ327708 CKD327684:CKF327708 CTZ327684:CUB327708 DDV327684:DDX327708 DNR327684:DNT327708 DXN327684:DXP327708 EHJ327684:EHL327708 ERF327684:ERH327708 FBB327684:FBD327708 FKX327684:FKZ327708 FUT327684:FUV327708 GEP327684:GER327708 GOL327684:GON327708 GYH327684:GYJ327708 HID327684:HIF327708 HRZ327684:HSB327708 IBV327684:IBX327708 ILR327684:ILT327708 IVN327684:IVP327708 JFJ327684:JFL327708 JPF327684:JPH327708 JZB327684:JZD327708 KIX327684:KIZ327708 KST327684:KSV327708 LCP327684:LCR327708 LML327684:LMN327708 LWH327684:LWJ327708 MGD327684:MGF327708 MPZ327684:MQB327708 MZV327684:MZX327708 NJR327684:NJT327708 NTN327684:NTP327708 ODJ327684:ODL327708 ONF327684:ONH327708 OXB327684:OXD327708 PGX327684:PGZ327708 PQT327684:PQV327708 QAP327684:QAR327708 QKL327684:QKN327708 QUH327684:QUJ327708 RED327684:REF327708 RNZ327684:ROB327708 RXV327684:RXX327708 SHR327684:SHT327708 SRN327684:SRP327708 TBJ327684:TBL327708 TLF327684:TLH327708 TVB327684:TVD327708 UEX327684:UEZ327708 UOT327684:UOV327708 UYP327684:UYR327708 VIL327684:VIN327708 VSH327684:VSJ327708 WCD327684:WCF327708 WLZ327684:WMB327708 WVV327684:WVX327708 N393220:P393244 JJ393220:JL393244 TF393220:TH393244 ADB393220:ADD393244 AMX393220:AMZ393244 AWT393220:AWV393244 BGP393220:BGR393244 BQL393220:BQN393244 CAH393220:CAJ393244 CKD393220:CKF393244 CTZ393220:CUB393244 DDV393220:DDX393244 DNR393220:DNT393244 DXN393220:DXP393244 EHJ393220:EHL393244 ERF393220:ERH393244 FBB393220:FBD393244 FKX393220:FKZ393244 FUT393220:FUV393244 GEP393220:GER393244 GOL393220:GON393244 GYH393220:GYJ393244 HID393220:HIF393244 HRZ393220:HSB393244 IBV393220:IBX393244 ILR393220:ILT393244 IVN393220:IVP393244 JFJ393220:JFL393244 JPF393220:JPH393244 JZB393220:JZD393244 KIX393220:KIZ393244 KST393220:KSV393244 LCP393220:LCR393244 LML393220:LMN393244 LWH393220:LWJ393244 MGD393220:MGF393244 MPZ393220:MQB393244 MZV393220:MZX393244 NJR393220:NJT393244 NTN393220:NTP393244 ODJ393220:ODL393244 ONF393220:ONH393244 OXB393220:OXD393244 PGX393220:PGZ393244 PQT393220:PQV393244 QAP393220:QAR393244 QKL393220:QKN393244 QUH393220:QUJ393244 RED393220:REF393244 RNZ393220:ROB393244 RXV393220:RXX393244 SHR393220:SHT393244 SRN393220:SRP393244 TBJ393220:TBL393244 TLF393220:TLH393244 TVB393220:TVD393244 UEX393220:UEZ393244 UOT393220:UOV393244 UYP393220:UYR393244 VIL393220:VIN393244 VSH393220:VSJ393244 WCD393220:WCF393244 WLZ393220:WMB393244 WVV393220:WVX393244 N458756:P458780 JJ458756:JL458780 TF458756:TH458780 ADB458756:ADD458780 AMX458756:AMZ458780 AWT458756:AWV458780 BGP458756:BGR458780 BQL458756:BQN458780 CAH458756:CAJ458780 CKD458756:CKF458780 CTZ458756:CUB458780 DDV458756:DDX458780 DNR458756:DNT458780 DXN458756:DXP458780 EHJ458756:EHL458780 ERF458756:ERH458780 FBB458756:FBD458780 FKX458756:FKZ458780 FUT458756:FUV458780 GEP458756:GER458780 GOL458756:GON458780 GYH458756:GYJ458780 HID458756:HIF458780 HRZ458756:HSB458780 IBV458756:IBX458780 ILR458756:ILT458780 IVN458756:IVP458780 JFJ458756:JFL458780 JPF458756:JPH458780 JZB458756:JZD458780 KIX458756:KIZ458780 KST458756:KSV458780 LCP458756:LCR458780 LML458756:LMN458780 LWH458756:LWJ458780 MGD458756:MGF458780 MPZ458756:MQB458780 MZV458756:MZX458780 NJR458756:NJT458780 NTN458756:NTP458780 ODJ458756:ODL458780 ONF458756:ONH458780 OXB458756:OXD458780 PGX458756:PGZ458780 PQT458756:PQV458780 QAP458756:QAR458780 QKL458756:QKN458780 QUH458756:QUJ458780 RED458756:REF458780 RNZ458756:ROB458780 RXV458756:RXX458780 SHR458756:SHT458780 SRN458756:SRP458780 TBJ458756:TBL458780 TLF458756:TLH458780 TVB458756:TVD458780 UEX458756:UEZ458780 UOT458756:UOV458780 UYP458756:UYR458780 VIL458756:VIN458780 VSH458756:VSJ458780 WCD458756:WCF458780 WLZ458756:WMB458780 WVV458756:WVX458780 N524292:P524316 JJ524292:JL524316 TF524292:TH524316 ADB524292:ADD524316 AMX524292:AMZ524316 AWT524292:AWV524316 BGP524292:BGR524316 BQL524292:BQN524316 CAH524292:CAJ524316 CKD524292:CKF524316 CTZ524292:CUB524316 DDV524292:DDX524316 DNR524292:DNT524316 DXN524292:DXP524316 EHJ524292:EHL524316 ERF524292:ERH524316 FBB524292:FBD524316 FKX524292:FKZ524316 FUT524292:FUV524316 GEP524292:GER524316 GOL524292:GON524316 GYH524292:GYJ524316 HID524292:HIF524316 HRZ524292:HSB524316 IBV524292:IBX524316 ILR524292:ILT524316 IVN524292:IVP524316 JFJ524292:JFL524316 JPF524292:JPH524316 JZB524292:JZD524316 KIX524292:KIZ524316 KST524292:KSV524316 LCP524292:LCR524316 LML524292:LMN524316 LWH524292:LWJ524316 MGD524292:MGF524316 MPZ524292:MQB524316 MZV524292:MZX524316 NJR524292:NJT524316 NTN524292:NTP524316 ODJ524292:ODL524316 ONF524292:ONH524316 OXB524292:OXD524316 PGX524292:PGZ524316 PQT524292:PQV524316 QAP524292:QAR524316 QKL524292:QKN524316 QUH524292:QUJ524316 RED524292:REF524316 RNZ524292:ROB524316 RXV524292:RXX524316 SHR524292:SHT524316 SRN524292:SRP524316 TBJ524292:TBL524316 TLF524292:TLH524316 TVB524292:TVD524316 UEX524292:UEZ524316 UOT524292:UOV524316 UYP524292:UYR524316 VIL524292:VIN524316 VSH524292:VSJ524316 WCD524292:WCF524316 WLZ524292:WMB524316 WVV524292:WVX524316 N589828:P589852 JJ589828:JL589852 TF589828:TH589852 ADB589828:ADD589852 AMX589828:AMZ589852 AWT589828:AWV589852 BGP589828:BGR589852 BQL589828:BQN589852 CAH589828:CAJ589852 CKD589828:CKF589852 CTZ589828:CUB589852 DDV589828:DDX589852 DNR589828:DNT589852 DXN589828:DXP589852 EHJ589828:EHL589852 ERF589828:ERH589852 FBB589828:FBD589852 FKX589828:FKZ589852 FUT589828:FUV589852 GEP589828:GER589852 GOL589828:GON589852 GYH589828:GYJ589852 HID589828:HIF589852 HRZ589828:HSB589852 IBV589828:IBX589852 ILR589828:ILT589852 IVN589828:IVP589852 JFJ589828:JFL589852 JPF589828:JPH589852 JZB589828:JZD589852 KIX589828:KIZ589852 KST589828:KSV589852 LCP589828:LCR589852 LML589828:LMN589852 LWH589828:LWJ589852 MGD589828:MGF589852 MPZ589828:MQB589852 MZV589828:MZX589852 NJR589828:NJT589852 NTN589828:NTP589852 ODJ589828:ODL589852 ONF589828:ONH589852 OXB589828:OXD589852 PGX589828:PGZ589852 PQT589828:PQV589852 QAP589828:QAR589852 QKL589828:QKN589852 QUH589828:QUJ589852 RED589828:REF589852 RNZ589828:ROB589852 RXV589828:RXX589852 SHR589828:SHT589852 SRN589828:SRP589852 TBJ589828:TBL589852 TLF589828:TLH589852 TVB589828:TVD589852 UEX589828:UEZ589852 UOT589828:UOV589852 UYP589828:UYR589852 VIL589828:VIN589852 VSH589828:VSJ589852 WCD589828:WCF589852 WLZ589828:WMB589852 WVV589828:WVX589852 N655364:P655388 JJ655364:JL655388 TF655364:TH655388 ADB655364:ADD655388 AMX655364:AMZ655388 AWT655364:AWV655388 BGP655364:BGR655388 BQL655364:BQN655388 CAH655364:CAJ655388 CKD655364:CKF655388 CTZ655364:CUB655388 DDV655364:DDX655388 DNR655364:DNT655388 DXN655364:DXP655388 EHJ655364:EHL655388 ERF655364:ERH655388 FBB655364:FBD655388 FKX655364:FKZ655388 FUT655364:FUV655388 GEP655364:GER655388 GOL655364:GON655388 GYH655364:GYJ655388 HID655364:HIF655388 HRZ655364:HSB655388 IBV655364:IBX655388 ILR655364:ILT655388 IVN655364:IVP655388 JFJ655364:JFL655388 JPF655364:JPH655388 JZB655364:JZD655388 KIX655364:KIZ655388 KST655364:KSV655388 LCP655364:LCR655388 LML655364:LMN655388 LWH655364:LWJ655388 MGD655364:MGF655388 MPZ655364:MQB655388 MZV655364:MZX655388 NJR655364:NJT655388 NTN655364:NTP655388 ODJ655364:ODL655388 ONF655364:ONH655388 OXB655364:OXD655388 PGX655364:PGZ655388 PQT655364:PQV655388 QAP655364:QAR655388 QKL655364:QKN655388 QUH655364:QUJ655388 RED655364:REF655388 RNZ655364:ROB655388 RXV655364:RXX655388 SHR655364:SHT655388 SRN655364:SRP655388 TBJ655364:TBL655388 TLF655364:TLH655388 TVB655364:TVD655388 UEX655364:UEZ655388 UOT655364:UOV655388 UYP655364:UYR655388 VIL655364:VIN655388 VSH655364:VSJ655388 WCD655364:WCF655388 WLZ655364:WMB655388 WVV655364:WVX655388 N720900:P720924 JJ720900:JL720924 TF720900:TH720924 ADB720900:ADD720924 AMX720900:AMZ720924 AWT720900:AWV720924 BGP720900:BGR720924 BQL720900:BQN720924 CAH720900:CAJ720924 CKD720900:CKF720924 CTZ720900:CUB720924 DDV720900:DDX720924 DNR720900:DNT720924 DXN720900:DXP720924 EHJ720900:EHL720924 ERF720900:ERH720924 FBB720900:FBD720924 FKX720900:FKZ720924 FUT720900:FUV720924 GEP720900:GER720924 GOL720900:GON720924 GYH720900:GYJ720924 HID720900:HIF720924 HRZ720900:HSB720924 IBV720900:IBX720924 ILR720900:ILT720924 IVN720900:IVP720924 JFJ720900:JFL720924 JPF720900:JPH720924 JZB720900:JZD720924 KIX720900:KIZ720924 KST720900:KSV720924 LCP720900:LCR720924 LML720900:LMN720924 LWH720900:LWJ720924 MGD720900:MGF720924 MPZ720900:MQB720924 MZV720900:MZX720924 NJR720900:NJT720924 NTN720900:NTP720924 ODJ720900:ODL720924 ONF720900:ONH720924 OXB720900:OXD720924 PGX720900:PGZ720924 PQT720900:PQV720924 QAP720900:QAR720924 QKL720900:QKN720924 QUH720900:QUJ720924 RED720900:REF720924 RNZ720900:ROB720924 RXV720900:RXX720924 SHR720900:SHT720924 SRN720900:SRP720924 TBJ720900:TBL720924 TLF720900:TLH720924 TVB720900:TVD720924 UEX720900:UEZ720924 UOT720900:UOV720924 UYP720900:UYR720924 VIL720900:VIN720924 VSH720900:VSJ720924 WCD720900:WCF720924 WLZ720900:WMB720924 WVV720900:WVX720924 N786436:P786460 JJ786436:JL786460 TF786436:TH786460 ADB786436:ADD786460 AMX786436:AMZ786460 AWT786436:AWV786460 BGP786436:BGR786460 BQL786436:BQN786460 CAH786436:CAJ786460 CKD786436:CKF786460 CTZ786436:CUB786460 DDV786436:DDX786460 DNR786436:DNT786460 DXN786436:DXP786460 EHJ786436:EHL786460 ERF786436:ERH786460 FBB786436:FBD786460 FKX786436:FKZ786460 FUT786436:FUV786460 GEP786436:GER786460 GOL786436:GON786460 GYH786436:GYJ786460 HID786436:HIF786460 HRZ786436:HSB786460 IBV786436:IBX786460 ILR786436:ILT786460 IVN786436:IVP786460 JFJ786436:JFL786460 JPF786436:JPH786460 JZB786436:JZD786460 KIX786436:KIZ786460 KST786436:KSV786460 LCP786436:LCR786460 LML786436:LMN786460 LWH786436:LWJ786460 MGD786436:MGF786460 MPZ786436:MQB786460 MZV786436:MZX786460 NJR786436:NJT786460 NTN786436:NTP786460 ODJ786436:ODL786460 ONF786436:ONH786460 OXB786436:OXD786460 PGX786436:PGZ786460 PQT786436:PQV786460 QAP786436:QAR786460 QKL786436:QKN786460 QUH786436:QUJ786460 RED786436:REF786460 RNZ786436:ROB786460 RXV786436:RXX786460 SHR786436:SHT786460 SRN786436:SRP786460 TBJ786436:TBL786460 TLF786436:TLH786460 TVB786436:TVD786460 UEX786436:UEZ786460 UOT786436:UOV786460 UYP786436:UYR786460 VIL786436:VIN786460 VSH786436:VSJ786460 WCD786436:WCF786460 WLZ786436:WMB786460 WVV786436:WVX786460 N851972:P851996 JJ851972:JL851996 TF851972:TH851996 ADB851972:ADD851996 AMX851972:AMZ851996 AWT851972:AWV851996 BGP851972:BGR851996 BQL851972:BQN851996 CAH851972:CAJ851996 CKD851972:CKF851996 CTZ851972:CUB851996 DDV851972:DDX851996 DNR851972:DNT851996 DXN851972:DXP851996 EHJ851972:EHL851996 ERF851972:ERH851996 FBB851972:FBD851996 FKX851972:FKZ851996 FUT851972:FUV851996 GEP851972:GER851996 GOL851972:GON851996 GYH851972:GYJ851996 HID851972:HIF851996 HRZ851972:HSB851996 IBV851972:IBX851996 ILR851972:ILT851996 IVN851972:IVP851996 JFJ851972:JFL851996 JPF851972:JPH851996 JZB851972:JZD851996 KIX851972:KIZ851996 KST851972:KSV851996 LCP851972:LCR851996 LML851972:LMN851996 LWH851972:LWJ851996 MGD851972:MGF851996 MPZ851972:MQB851996 MZV851972:MZX851996 NJR851972:NJT851996 NTN851972:NTP851996 ODJ851972:ODL851996 ONF851972:ONH851996 OXB851972:OXD851996 PGX851972:PGZ851996 PQT851972:PQV851996 QAP851972:QAR851996 QKL851972:QKN851996 QUH851972:QUJ851996 RED851972:REF851996 RNZ851972:ROB851996 RXV851972:RXX851996 SHR851972:SHT851996 SRN851972:SRP851996 TBJ851972:TBL851996 TLF851972:TLH851996 TVB851972:TVD851996 UEX851972:UEZ851996 UOT851972:UOV851996 UYP851972:UYR851996 VIL851972:VIN851996 VSH851972:VSJ851996 WCD851972:WCF851996 WLZ851972:WMB851996 WVV851972:WVX851996 N917508:P917532 JJ917508:JL917532 TF917508:TH917532 ADB917508:ADD917532 AMX917508:AMZ917532 AWT917508:AWV917532 BGP917508:BGR917532 BQL917508:BQN917532 CAH917508:CAJ917532 CKD917508:CKF917532 CTZ917508:CUB917532 DDV917508:DDX917532 DNR917508:DNT917532 DXN917508:DXP917532 EHJ917508:EHL917532 ERF917508:ERH917532 FBB917508:FBD917532 FKX917508:FKZ917532 FUT917508:FUV917532 GEP917508:GER917532 GOL917508:GON917532 GYH917508:GYJ917532 HID917508:HIF917532 HRZ917508:HSB917532 IBV917508:IBX917532 ILR917508:ILT917532 IVN917508:IVP917532 JFJ917508:JFL917532 JPF917508:JPH917532 JZB917508:JZD917532 KIX917508:KIZ917532 KST917508:KSV917532 LCP917508:LCR917532 LML917508:LMN917532 LWH917508:LWJ917532 MGD917508:MGF917532 MPZ917508:MQB917532 MZV917508:MZX917532 NJR917508:NJT917532 NTN917508:NTP917532 ODJ917508:ODL917532 ONF917508:ONH917532 OXB917508:OXD917532 PGX917508:PGZ917532 PQT917508:PQV917532 QAP917508:QAR917532 QKL917508:QKN917532 QUH917508:QUJ917532 RED917508:REF917532 RNZ917508:ROB917532 RXV917508:RXX917532 SHR917508:SHT917532 SRN917508:SRP917532 TBJ917508:TBL917532 TLF917508:TLH917532 TVB917508:TVD917532 UEX917508:UEZ917532 UOT917508:UOV917532 UYP917508:UYR917532 VIL917508:VIN917532 VSH917508:VSJ917532 WCD917508:WCF917532 WLZ917508:WMB917532 WVV917508:WVX917532 N983044:P983068 JJ983044:JL983068 TF983044:TH983068 ADB983044:ADD983068 AMX983044:AMZ983068 AWT983044:AWV983068 BGP983044:BGR983068 BQL983044:BQN983068 CAH983044:CAJ983068 CKD983044:CKF983068 CTZ983044:CUB983068 DDV983044:DDX983068 DNR983044:DNT983068 DXN983044:DXP983068 EHJ983044:EHL983068 ERF983044:ERH983068 FBB983044:FBD983068 FKX983044:FKZ983068 FUT983044:FUV983068 GEP983044:GER983068 GOL983044:GON983068 GYH983044:GYJ983068 HID983044:HIF983068 HRZ983044:HSB983068 IBV983044:IBX983068 ILR983044:ILT983068 IVN983044:IVP983068 JFJ983044:JFL983068 JPF983044:JPH983068 JZB983044:JZD983068 KIX983044:KIZ983068 KST983044:KSV983068 LCP983044:LCR983068 LML983044:LMN983068 LWH983044:LWJ983068 MGD983044:MGF983068 MPZ983044:MQB983068 MZV983044:MZX983068 NJR983044:NJT983068 NTN983044:NTP983068 ODJ983044:ODL983068 ONF983044:ONH983068 OXB983044:OXD983068 PGX983044:PGZ983068 PQT983044:PQV983068 QAP983044:QAR983068 QKL983044:QKN983068 QUH983044:QUJ983068 RED983044:REF983068 RNZ983044:ROB983068 RXV983044:RXX983068 SHR983044:SHT983068 SRN983044:SRP983068 TBJ983044:TBL983068 TLF983044:TLH983068 TVB983044:TVD983068 UEX983044:UEZ983068 UOT983044:UOV983068 UYP983044:UYR983068 VIL983044:VIN983068 VSH983044:VSJ983068 WCD983044:WCF983068 WLZ983044:WMB983068 WVV983044:WVX983068 B65566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B131102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B196638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B262174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B327710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B393246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B458782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B524318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B589854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B655390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B720926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B786462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B851998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B917534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B983070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B65594:B65595 IX65594:IX65595 ST65594:ST65595 ACP65594:ACP65595 AML65594:AML65595 AWH65594:AWH65595 BGD65594:BGD65595 BPZ65594:BPZ65595 BZV65594:BZV65595 CJR65594:CJR65595 CTN65594:CTN65595 DDJ65594:DDJ65595 DNF65594:DNF65595 DXB65594:DXB65595 EGX65594:EGX65595 EQT65594:EQT65595 FAP65594:FAP65595 FKL65594:FKL65595 FUH65594:FUH65595 GED65594:GED65595 GNZ65594:GNZ65595 GXV65594:GXV65595 HHR65594:HHR65595 HRN65594:HRN65595 IBJ65594:IBJ65595 ILF65594:ILF65595 IVB65594:IVB65595 JEX65594:JEX65595 JOT65594:JOT65595 JYP65594:JYP65595 KIL65594:KIL65595 KSH65594:KSH65595 LCD65594:LCD65595 LLZ65594:LLZ65595 LVV65594:LVV65595 MFR65594:MFR65595 MPN65594:MPN65595 MZJ65594:MZJ65595 NJF65594:NJF65595 NTB65594:NTB65595 OCX65594:OCX65595 OMT65594:OMT65595 OWP65594:OWP65595 PGL65594:PGL65595 PQH65594:PQH65595 QAD65594:QAD65595 QJZ65594:QJZ65595 QTV65594:QTV65595 RDR65594:RDR65595 RNN65594:RNN65595 RXJ65594:RXJ65595 SHF65594:SHF65595 SRB65594:SRB65595 TAX65594:TAX65595 TKT65594:TKT65595 TUP65594:TUP65595 UEL65594:UEL65595 UOH65594:UOH65595 UYD65594:UYD65595 VHZ65594:VHZ65595 VRV65594:VRV65595 WBR65594:WBR65595 WLN65594:WLN65595 WVJ65594:WVJ65595 B131130:B131131 IX131130:IX131131 ST131130:ST131131 ACP131130:ACP131131 AML131130:AML131131 AWH131130:AWH131131 BGD131130:BGD131131 BPZ131130:BPZ131131 BZV131130:BZV131131 CJR131130:CJR131131 CTN131130:CTN131131 DDJ131130:DDJ131131 DNF131130:DNF131131 DXB131130:DXB131131 EGX131130:EGX131131 EQT131130:EQT131131 FAP131130:FAP131131 FKL131130:FKL131131 FUH131130:FUH131131 GED131130:GED131131 GNZ131130:GNZ131131 GXV131130:GXV131131 HHR131130:HHR131131 HRN131130:HRN131131 IBJ131130:IBJ131131 ILF131130:ILF131131 IVB131130:IVB131131 JEX131130:JEX131131 JOT131130:JOT131131 JYP131130:JYP131131 KIL131130:KIL131131 KSH131130:KSH131131 LCD131130:LCD131131 LLZ131130:LLZ131131 LVV131130:LVV131131 MFR131130:MFR131131 MPN131130:MPN131131 MZJ131130:MZJ131131 NJF131130:NJF131131 NTB131130:NTB131131 OCX131130:OCX131131 OMT131130:OMT131131 OWP131130:OWP131131 PGL131130:PGL131131 PQH131130:PQH131131 QAD131130:QAD131131 QJZ131130:QJZ131131 QTV131130:QTV131131 RDR131130:RDR131131 RNN131130:RNN131131 RXJ131130:RXJ131131 SHF131130:SHF131131 SRB131130:SRB131131 TAX131130:TAX131131 TKT131130:TKT131131 TUP131130:TUP131131 UEL131130:UEL131131 UOH131130:UOH131131 UYD131130:UYD131131 VHZ131130:VHZ131131 VRV131130:VRV131131 WBR131130:WBR131131 WLN131130:WLN131131 WVJ131130:WVJ131131 B196666:B196667 IX196666:IX196667 ST196666:ST196667 ACP196666:ACP196667 AML196666:AML196667 AWH196666:AWH196667 BGD196666:BGD196667 BPZ196666:BPZ196667 BZV196666:BZV196667 CJR196666:CJR196667 CTN196666:CTN196667 DDJ196666:DDJ196667 DNF196666:DNF196667 DXB196666:DXB196667 EGX196666:EGX196667 EQT196666:EQT196667 FAP196666:FAP196667 FKL196666:FKL196667 FUH196666:FUH196667 GED196666:GED196667 GNZ196666:GNZ196667 GXV196666:GXV196667 HHR196666:HHR196667 HRN196666:HRN196667 IBJ196666:IBJ196667 ILF196666:ILF196667 IVB196666:IVB196667 JEX196666:JEX196667 JOT196666:JOT196667 JYP196666:JYP196667 KIL196666:KIL196667 KSH196666:KSH196667 LCD196666:LCD196667 LLZ196666:LLZ196667 LVV196666:LVV196667 MFR196666:MFR196667 MPN196666:MPN196667 MZJ196666:MZJ196667 NJF196666:NJF196667 NTB196666:NTB196667 OCX196666:OCX196667 OMT196666:OMT196667 OWP196666:OWP196667 PGL196666:PGL196667 PQH196666:PQH196667 QAD196666:QAD196667 QJZ196666:QJZ196667 QTV196666:QTV196667 RDR196666:RDR196667 RNN196666:RNN196667 RXJ196666:RXJ196667 SHF196666:SHF196667 SRB196666:SRB196667 TAX196666:TAX196667 TKT196666:TKT196667 TUP196666:TUP196667 UEL196666:UEL196667 UOH196666:UOH196667 UYD196666:UYD196667 VHZ196666:VHZ196667 VRV196666:VRV196667 WBR196666:WBR196667 WLN196666:WLN196667 WVJ196666:WVJ196667 B262202:B262203 IX262202:IX262203 ST262202:ST262203 ACP262202:ACP262203 AML262202:AML262203 AWH262202:AWH262203 BGD262202:BGD262203 BPZ262202:BPZ262203 BZV262202:BZV262203 CJR262202:CJR262203 CTN262202:CTN262203 DDJ262202:DDJ262203 DNF262202:DNF262203 DXB262202:DXB262203 EGX262202:EGX262203 EQT262202:EQT262203 FAP262202:FAP262203 FKL262202:FKL262203 FUH262202:FUH262203 GED262202:GED262203 GNZ262202:GNZ262203 GXV262202:GXV262203 HHR262202:HHR262203 HRN262202:HRN262203 IBJ262202:IBJ262203 ILF262202:ILF262203 IVB262202:IVB262203 JEX262202:JEX262203 JOT262202:JOT262203 JYP262202:JYP262203 KIL262202:KIL262203 KSH262202:KSH262203 LCD262202:LCD262203 LLZ262202:LLZ262203 LVV262202:LVV262203 MFR262202:MFR262203 MPN262202:MPN262203 MZJ262202:MZJ262203 NJF262202:NJF262203 NTB262202:NTB262203 OCX262202:OCX262203 OMT262202:OMT262203 OWP262202:OWP262203 PGL262202:PGL262203 PQH262202:PQH262203 QAD262202:QAD262203 QJZ262202:QJZ262203 QTV262202:QTV262203 RDR262202:RDR262203 RNN262202:RNN262203 RXJ262202:RXJ262203 SHF262202:SHF262203 SRB262202:SRB262203 TAX262202:TAX262203 TKT262202:TKT262203 TUP262202:TUP262203 UEL262202:UEL262203 UOH262202:UOH262203 UYD262202:UYD262203 VHZ262202:VHZ262203 VRV262202:VRV262203 WBR262202:WBR262203 WLN262202:WLN262203 WVJ262202:WVJ262203 B327738:B327739 IX327738:IX327739 ST327738:ST327739 ACP327738:ACP327739 AML327738:AML327739 AWH327738:AWH327739 BGD327738:BGD327739 BPZ327738:BPZ327739 BZV327738:BZV327739 CJR327738:CJR327739 CTN327738:CTN327739 DDJ327738:DDJ327739 DNF327738:DNF327739 DXB327738:DXB327739 EGX327738:EGX327739 EQT327738:EQT327739 FAP327738:FAP327739 FKL327738:FKL327739 FUH327738:FUH327739 GED327738:GED327739 GNZ327738:GNZ327739 GXV327738:GXV327739 HHR327738:HHR327739 HRN327738:HRN327739 IBJ327738:IBJ327739 ILF327738:ILF327739 IVB327738:IVB327739 JEX327738:JEX327739 JOT327738:JOT327739 JYP327738:JYP327739 KIL327738:KIL327739 KSH327738:KSH327739 LCD327738:LCD327739 LLZ327738:LLZ327739 LVV327738:LVV327739 MFR327738:MFR327739 MPN327738:MPN327739 MZJ327738:MZJ327739 NJF327738:NJF327739 NTB327738:NTB327739 OCX327738:OCX327739 OMT327738:OMT327739 OWP327738:OWP327739 PGL327738:PGL327739 PQH327738:PQH327739 QAD327738:QAD327739 QJZ327738:QJZ327739 QTV327738:QTV327739 RDR327738:RDR327739 RNN327738:RNN327739 RXJ327738:RXJ327739 SHF327738:SHF327739 SRB327738:SRB327739 TAX327738:TAX327739 TKT327738:TKT327739 TUP327738:TUP327739 UEL327738:UEL327739 UOH327738:UOH327739 UYD327738:UYD327739 VHZ327738:VHZ327739 VRV327738:VRV327739 WBR327738:WBR327739 WLN327738:WLN327739 WVJ327738:WVJ327739 B393274:B393275 IX393274:IX393275 ST393274:ST393275 ACP393274:ACP393275 AML393274:AML393275 AWH393274:AWH393275 BGD393274:BGD393275 BPZ393274:BPZ393275 BZV393274:BZV393275 CJR393274:CJR393275 CTN393274:CTN393275 DDJ393274:DDJ393275 DNF393274:DNF393275 DXB393274:DXB393275 EGX393274:EGX393275 EQT393274:EQT393275 FAP393274:FAP393275 FKL393274:FKL393275 FUH393274:FUH393275 GED393274:GED393275 GNZ393274:GNZ393275 GXV393274:GXV393275 HHR393274:HHR393275 HRN393274:HRN393275 IBJ393274:IBJ393275 ILF393274:ILF393275 IVB393274:IVB393275 JEX393274:JEX393275 JOT393274:JOT393275 JYP393274:JYP393275 KIL393274:KIL393275 KSH393274:KSH393275 LCD393274:LCD393275 LLZ393274:LLZ393275 LVV393274:LVV393275 MFR393274:MFR393275 MPN393274:MPN393275 MZJ393274:MZJ393275 NJF393274:NJF393275 NTB393274:NTB393275 OCX393274:OCX393275 OMT393274:OMT393275 OWP393274:OWP393275 PGL393274:PGL393275 PQH393274:PQH393275 QAD393274:QAD393275 QJZ393274:QJZ393275 QTV393274:QTV393275 RDR393274:RDR393275 RNN393274:RNN393275 RXJ393274:RXJ393275 SHF393274:SHF393275 SRB393274:SRB393275 TAX393274:TAX393275 TKT393274:TKT393275 TUP393274:TUP393275 UEL393274:UEL393275 UOH393274:UOH393275 UYD393274:UYD393275 VHZ393274:VHZ393275 VRV393274:VRV393275 WBR393274:WBR393275 WLN393274:WLN393275 WVJ393274:WVJ393275 B458810:B458811 IX458810:IX458811 ST458810:ST458811 ACP458810:ACP458811 AML458810:AML458811 AWH458810:AWH458811 BGD458810:BGD458811 BPZ458810:BPZ458811 BZV458810:BZV458811 CJR458810:CJR458811 CTN458810:CTN458811 DDJ458810:DDJ458811 DNF458810:DNF458811 DXB458810:DXB458811 EGX458810:EGX458811 EQT458810:EQT458811 FAP458810:FAP458811 FKL458810:FKL458811 FUH458810:FUH458811 GED458810:GED458811 GNZ458810:GNZ458811 GXV458810:GXV458811 HHR458810:HHR458811 HRN458810:HRN458811 IBJ458810:IBJ458811 ILF458810:ILF458811 IVB458810:IVB458811 JEX458810:JEX458811 JOT458810:JOT458811 JYP458810:JYP458811 KIL458810:KIL458811 KSH458810:KSH458811 LCD458810:LCD458811 LLZ458810:LLZ458811 LVV458810:LVV458811 MFR458810:MFR458811 MPN458810:MPN458811 MZJ458810:MZJ458811 NJF458810:NJF458811 NTB458810:NTB458811 OCX458810:OCX458811 OMT458810:OMT458811 OWP458810:OWP458811 PGL458810:PGL458811 PQH458810:PQH458811 QAD458810:QAD458811 QJZ458810:QJZ458811 QTV458810:QTV458811 RDR458810:RDR458811 RNN458810:RNN458811 RXJ458810:RXJ458811 SHF458810:SHF458811 SRB458810:SRB458811 TAX458810:TAX458811 TKT458810:TKT458811 TUP458810:TUP458811 UEL458810:UEL458811 UOH458810:UOH458811 UYD458810:UYD458811 VHZ458810:VHZ458811 VRV458810:VRV458811 WBR458810:WBR458811 WLN458810:WLN458811 WVJ458810:WVJ458811 B524346:B524347 IX524346:IX524347 ST524346:ST524347 ACP524346:ACP524347 AML524346:AML524347 AWH524346:AWH524347 BGD524346:BGD524347 BPZ524346:BPZ524347 BZV524346:BZV524347 CJR524346:CJR524347 CTN524346:CTN524347 DDJ524346:DDJ524347 DNF524346:DNF524347 DXB524346:DXB524347 EGX524346:EGX524347 EQT524346:EQT524347 FAP524346:FAP524347 FKL524346:FKL524347 FUH524346:FUH524347 GED524346:GED524347 GNZ524346:GNZ524347 GXV524346:GXV524347 HHR524346:HHR524347 HRN524346:HRN524347 IBJ524346:IBJ524347 ILF524346:ILF524347 IVB524346:IVB524347 JEX524346:JEX524347 JOT524346:JOT524347 JYP524346:JYP524347 KIL524346:KIL524347 KSH524346:KSH524347 LCD524346:LCD524347 LLZ524346:LLZ524347 LVV524346:LVV524347 MFR524346:MFR524347 MPN524346:MPN524347 MZJ524346:MZJ524347 NJF524346:NJF524347 NTB524346:NTB524347 OCX524346:OCX524347 OMT524346:OMT524347 OWP524346:OWP524347 PGL524346:PGL524347 PQH524346:PQH524347 QAD524346:QAD524347 QJZ524346:QJZ524347 QTV524346:QTV524347 RDR524346:RDR524347 RNN524346:RNN524347 RXJ524346:RXJ524347 SHF524346:SHF524347 SRB524346:SRB524347 TAX524346:TAX524347 TKT524346:TKT524347 TUP524346:TUP524347 UEL524346:UEL524347 UOH524346:UOH524347 UYD524346:UYD524347 VHZ524346:VHZ524347 VRV524346:VRV524347 WBR524346:WBR524347 WLN524346:WLN524347 WVJ524346:WVJ524347 B589882:B589883 IX589882:IX589883 ST589882:ST589883 ACP589882:ACP589883 AML589882:AML589883 AWH589882:AWH589883 BGD589882:BGD589883 BPZ589882:BPZ589883 BZV589882:BZV589883 CJR589882:CJR589883 CTN589882:CTN589883 DDJ589882:DDJ589883 DNF589882:DNF589883 DXB589882:DXB589883 EGX589882:EGX589883 EQT589882:EQT589883 FAP589882:FAP589883 FKL589882:FKL589883 FUH589882:FUH589883 GED589882:GED589883 GNZ589882:GNZ589883 GXV589882:GXV589883 HHR589882:HHR589883 HRN589882:HRN589883 IBJ589882:IBJ589883 ILF589882:ILF589883 IVB589882:IVB589883 JEX589882:JEX589883 JOT589882:JOT589883 JYP589882:JYP589883 KIL589882:KIL589883 KSH589882:KSH589883 LCD589882:LCD589883 LLZ589882:LLZ589883 LVV589882:LVV589883 MFR589882:MFR589883 MPN589882:MPN589883 MZJ589882:MZJ589883 NJF589882:NJF589883 NTB589882:NTB589883 OCX589882:OCX589883 OMT589882:OMT589883 OWP589882:OWP589883 PGL589882:PGL589883 PQH589882:PQH589883 QAD589882:QAD589883 QJZ589882:QJZ589883 QTV589882:QTV589883 RDR589882:RDR589883 RNN589882:RNN589883 RXJ589882:RXJ589883 SHF589882:SHF589883 SRB589882:SRB589883 TAX589882:TAX589883 TKT589882:TKT589883 TUP589882:TUP589883 UEL589882:UEL589883 UOH589882:UOH589883 UYD589882:UYD589883 VHZ589882:VHZ589883 VRV589882:VRV589883 WBR589882:WBR589883 WLN589882:WLN589883 WVJ589882:WVJ589883 B655418:B655419 IX655418:IX655419 ST655418:ST655419 ACP655418:ACP655419 AML655418:AML655419 AWH655418:AWH655419 BGD655418:BGD655419 BPZ655418:BPZ655419 BZV655418:BZV655419 CJR655418:CJR655419 CTN655418:CTN655419 DDJ655418:DDJ655419 DNF655418:DNF655419 DXB655418:DXB655419 EGX655418:EGX655419 EQT655418:EQT655419 FAP655418:FAP655419 FKL655418:FKL655419 FUH655418:FUH655419 GED655418:GED655419 GNZ655418:GNZ655419 GXV655418:GXV655419 HHR655418:HHR655419 HRN655418:HRN655419 IBJ655418:IBJ655419 ILF655418:ILF655419 IVB655418:IVB655419 JEX655418:JEX655419 JOT655418:JOT655419 JYP655418:JYP655419 KIL655418:KIL655419 KSH655418:KSH655419 LCD655418:LCD655419 LLZ655418:LLZ655419 LVV655418:LVV655419 MFR655418:MFR655419 MPN655418:MPN655419 MZJ655418:MZJ655419 NJF655418:NJF655419 NTB655418:NTB655419 OCX655418:OCX655419 OMT655418:OMT655419 OWP655418:OWP655419 PGL655418:PGL655419 PQH655418:PQH655419 QAD655418:QAD655419 QJZ655418:QJZ655419 QTV655418:QTV655419 RDR655418:RDR655419 RNN655418:RNN655419 RXJ655418:RXJ655419 SHF655418:SHF655419 SRB655418:SRB655419 TAX655418:TAX655419 TKT655418:TKT655419 TUP655418:TUP655419 UEL655418:UEL655419 UOH655418:UOH655419 UYD655418:UYD655419 VHZ655418:VHZ655419 VRV655418:VRV655419 WBR655418:WBR655419 WLN655418:WLN655419 WVJ655418:WVJ655419 B720954:B720955 IX720954:IX720955 ST720954:ST720955 ACP720954:ACP720955 AML720954:AML720955 AWH720954:AWH720955 BGD720954:BGD720955 BPZ720954:BPZ720955 BZV720954:BZV720955 CJR720954:CJR720955 CTN720954:CTN720955 DDJ720954:DDJ720955 DNF720954:DNF720955 DXB720954:DXB720955 EGX720954:EGX720955 EQT720954:EQT720955 FAP720954:FAP720955 FKL720954:FKL720955 FUH720954:FUH720955 GED720954:GED720955 GNZ720954:GNZ720955 GXV720954:GXV720955 HHR720954:HHR720955 HRN720954:HRN720955 IBJ720954:IBJ720955 ILF720954:ILF720955 IVB720954:IVB720955 JEX720954:JEX720955 JOT720954:JOT720955 JYP720954:JYP720955 KIL720954:KIL720955 KSH720954:KSH720955 LCD720954:LCD720955 LLZ720954:LLZ720955 LVV720954:LVV720955 MFR720954:MFR720955 MPN720954:MPN720955 MZJ720954:MZJ720955 NJF720954:NJF720955 NTB720954:NTB720955 OCX720954:OCX720955 OMT720954:OMT720955 OWP720954:OWP720955 PGL720954:PGL720955 PQH720954:PQH720955 QAD720954:QAD720955 QJZ720954:QJZ720955 QTV720954:QTV720955 RDR720954:RDR720955 RNN720954:RNN720955 RXJ720954:RXJ720955 SHF720954:SHF720955 SRB720954:SRB720955 TAX720954:TAX720955 TKT720954:TKT720955 TUP720954:TUP720955 UEL720954:UEL720955 UOH720954:UOH720955 UYD720954:UYD720955 VHZ720954:VHZ720955 VRV720954:VRV720955 WBR720954:WBR720955 WLN720954:WLN720955 WVJ720954:WVJ720955 B786490:B786491 IX786490:IX786491 ST786490:ST786491 ACP786490:ACP786491 AML786490:AML786491 AWH786490:AWH786491 BGD786490:BGD786491 BPZ786490:BPZ786491 BZV786490:BZV786491 CJR786490:CJR786491 CTN786490:CTN786491 DDJ786490:DDJ786491 DNF786490:DNF786491 DXB786490:DXB786491 EGX786490:EGX786491 EQT786490:EQT786491 FAP786490:FAP786491 FKL786490:FKL786491 FUH786490:FUH786491 GED786490:GED786491 GNZ786490:GNZ786491 GXV786490:GXV786491 HHR786490:HHR786491 HRN786490:HRN786491 IBJ786490:IBJ786491 ILF786490:ILF786491 IVB786490:IVB786491 JEX786490:JEX786491 JOT786490:JOT786491 JYP786490:JYP786491 KIL786490:KIL786491 KSH786490:KSH786491 LCD786490:LCD786491 LLZ786490:LLZ786491 LVV786490:LVV786491 MFR786490:MFR786491 MPN786490:MPN786491 MZJ786490:MZJ786491 NJF786490:NJF786491 NTB786490:NTB786491 OCX786490:OCX786491 OMT786490:OMT786491 OWP786490:OWP786491 PGL786490:PGL786491 PQH786490:PQH786491 QAD786490:QAD786491 QJZ786490:QJZ786491 QTV786490:QTV786491 RDR786490:RDR786491 RNN786490:RNN786491 RXJ786490:RXJ786491 SHF786490:SHF786491 SRB786490:SRB786491 TAX786490:TAX786491 TKT786490:TKT786491 TUP786490:TUP786491 UEL786490:UEL786491 UOH786490:UOH786491 UYD786490:UYD786491 VHZ786490:VHZ786491 VRV786490:VRV786491 WBR786490:WBR786491 WLN786490:WLN786491 WVJ786490:WVJ786491 B852026:B852027 IX852026:IX852027 ST852026:ST852027 ACP852026:ACP852027 AML852026:AML852027 AWH852026:AWH852027 BGD852026:BGD852027 BPZ852026:BPZ852027 BZV852026:BZV852027 CJR852026:CJR852027 CTN852026:CTN852027 DDJ852026:DDJ852027 DNF852026:DNF852027 DXB852026:DXB852027 EGX852026:EGX852027 EQT852026:EQT852027 FAP852026:FAP852027 FKL852026:FKL852027 FUH852026:FUH852027 GED852026:GED852027 GNZ852026:GNZ852027 GXV852026:GXV852027 HHR852026:HHR852027 HRN852026:HRN852027 IBJ852026:IBJ852027 ILF852026:ILF852027 IVB852026:IVB852027 JEX852026:JEX852027 JOT852026:JOT852027 JYP852026:JYP852027 KIL852026:KIL852027 KSH852026:KSH852027 LCD852026:LCD852027 LLZ852026:LLZ852027 LVV852026:LVV852027 MFR852026:MFR852027 MPN852026:MPN852027 MZJ852026:MZJ852027 NJF852026:NJF852027 NTB852026:NTB852027 OCX852026:OCX852027 OMT852026:OMT852027 OWP852026:OWP852027 PGL852026:PGL852027 PQH852026:PQH852027 QAD852026:QAD852027 QJZ852026:QJZ852027 QTV852026:QTV852027 RDR852026:RDR852027 RNN852026:RNN852027 RXJ852026:RXJ852027 SHF852026:SHF852027 SRB852026:SRB852027 TAX852026:TAX852027 TKT852026:TKT852027 TUP852026:TUP852027 UEL852026:UEL852027 UOH852026:UOH852027 UYD852026:UYD852027 VHZ852026:VHZ852027 VRV852026:VRV852027 WBR852026:WBR852027 WLN852026:WLN852027 WVJ852026:WVJ852027 B917562:B917563 IX917562:IX917563 ST917562:ST917563 ACP917562:ACP917563 AML917562:AML917563 AWH917562:AWH917563 BGD917562:BGD917563 BPZ917562:BPZ917563 BZV917562:BZV917563 CJR917562:CJR917563 CTN917562:CTN917563 DDJ917562:DDJ917563 DNF917562:DNF917563 DXB917562:DXB917563 EGX917562:EGX917563 EQT917562:EQT917563 FAP917562:FAP917563 FKL917562:FKL917563 FUH917562:FUH917563 GED917562:GED917563 GNZ917562:GNZ917563 GXV917562:GXV917563 HHR917562:HHR917563 HRN917562:HRN917563 IBJ917562:IBJ917563 ILF917562:ILF917563 IVB917562:IVB917563 JEX917562:JEX917563 JOT917562:JOT917563 JYP917562:JYP917563 KIL917562:KIL917563 KSH917562:KSH917563 LCD917562:LCD917563 LLZ917562:LLZ917563 LVV917562:LVV917563 MFR917562:MFR917563 MPN917562:MPN917563 MZJ917562:MZJ917563 NJF917562:NJF917563 NTB917562:NTB917563 OCX917562:OCX917563 OMT917562:OMT917563 OWP917562:OWP917563 PGL917562:PGL917563 PQH917562:PQH917563 QAD917562:QAD917563 QJZ917562:QJZ917563 QTV917562:QTV917563 RDR917562:RDR917563 RNN917562:RNN917563 RXJ917562:RXJ917563 SHF917562:SHF917563 SRB917562:SRB917563 TAX917562:TAX917563 TKT917562:TKT917563 TUP917562:TUP917563 UEL917562:UEL917563 UOH917562:UOH917563 UYD917562:UYD917563 VHZ917562:VHZ917563 VRV917562:VRV917563 WBR917562:WBR917563 WLN917562:WLN917563 WVJ917562:WVJ917563 B983098:B983099 IX983098:IX983099 ST983098:ST983099 ACP983098:ACP983099 AML983098:AML983099 AWH983098:AWH983099 BGD983098:BGD983099 BPZ983098:BPZ983099 BZV983098:BZV983099 CJR983098:CJR983099 CTN983098:CTN983099 DDJ983098:DDJ983099 DNF983098:DNF983099 DXB983098:DXB983099 EGX983098:EGX983099 EQT983098:EQT983099 FAP983098:FAP983099 FKL983098:FKL983099 FUH983098:FUH983099 GED983098:GED983099 GNZ983098:GNZ983099 GXV983098:GXV983099 HHR983098:HHR983099 HRN983098:HRN983099 IBJ983098:IBJ983099 ILF983098:ILF983099 IVB983098:IVB983099 JEX983098:JEX983099 JOT983098:JOT983099 JYP983098:JYP983099 KIL983098:KIL983099 KSH983098:KSH983099 LCD983098:LCD983099 LLZ983098:LLZ983099 LVV983098:LVV983099 MFR983098:MFR983099 MPN983098:MPN983099 MZJ983098:MZJ983099 NJF983098:NJF983099 NTB983098:NTB983099 OCX983098:OCX983099 OMT983098:OMT983099 OWP983098:OWP983099 PGL983098:PGL983099 PQH983098:PQH983099 QAD983098:QAD983099 QJZ983098:QJZ983099 QTV983098:QTV983099 RDR983098:RDR983099 RNN983098:RNN983099 RXJ983098:RXJ983099 SHF983098:SHF983099 SRB983098:SRB983099 TAX983098:TAX983099 TKT983098:TKT983099 TUP983098:TUP983099 UEL983098:UEL983099 UOH983098:UOH983099 UYD983098:UYD983099 VHZ983098:VHZ983099 VRV983098:VRV983099 WBR983098:WBR983099 WLN983098:WLN983099 WVJ983098:WVJ983099 B65568:C65593 IX65568:IY65593 ST65568:SU65593 ACP65568:ACQ65593 AML65568:AMM65593 AWH65568:AWI65593 BGD65568:BGE65593 BPZ65568:BQA65593 BZV65568:BZW65593 CJR65568:CJS65593 CTN65568:CTO65593 DDJ65568:DDK65593 DNF65568:DNG65593 DXB65568:DXC65593 EGX65568:EGY65593 EQT65568:EQU65593 FAP65568:FAQ65593 FKL65568:FKM65593 FUH65568:FUI65593 GED65568:GEE65593 GNZ65568:GOA65593 GXV65568:GXW65593 HHR65568:HHS65593 HRN65568:HRO65593 IBJ65568:IBK65593 ILF65568:ILG65593 IVB65568:IVC65593 JEX65568:JEY65593 JOT65568:JOU65593 JYP65568:JYQ65593 KIL65568:KIM65593 KSH65568:KSI65593 LCD65568:LCE65593 LLZ65568:LMA65593 LVV65568:LVW65593 MFR65568:MFS65593 MPN65568:MPO65593 MZJ65568:MZK65593 NJF65568:NJG65593 NTB65568:NTC65593 OCX65568:OCY65593 OMT65568:OMU65593 OWP65568:OWQ65593 PGL65568:PGM65593 PQH65568:PQI65593 QAD65568:QAE65593 QJZ65568:QKA65593 QTV65568:QTW65593 RDR65568:RDS65593 RNN65568:RNO65593 RXJ65568:RXK65593 SHF65568:SHG65593 SRB65568:SRC65593 TAX65568:TAY65593 TKT65568:TKU65593 TUP65568:TUQ65593 UEL65568:UEM65593 UOH65568:UOI65593 UYD65568:UYE65593 VHZ65568:VIA65593 VRV65568:VRW65593 WBR65568:WBS65593 WLN65568:WLO65593 WVJ65568:WVK65593 B131104:C131129 IX131104:IY131129 ST131104:SU131129 ACP131104:ACQ131129 AML131104:AMM131129 AWH131104:AWI131129 BGD131104:BGE131129 BPZ131104:BQA131129 BZV131104:BZW131129 CJR131104:CJS131129 CTN131104:CTO131129 DDJ131104:DDK131129 DNF131104:DNG131129 DXB131104:DXC131129 EGX131104:EGY131129 EQT131104:EQU131129 FAP131104:FAQ131129 FKL131104:FKM131129 FUH131104:FUI131129 GED131104:GEE131129 GNZ131104:GOA131129 GXV131104:GXW131129 HHR131104:HHS131129 HRN131104:HRO131129 IBJ131104:IBK131129 ILF131104:ILG131129 IVB131104:IVC131129 JEX131104:JEY131129 JOT131104:JOU131129 JYP131104:JYQ131129 KIL131104:KIM131129 KSH131104:KSI131129 LCD131104:LCE131129 LLZ131104:LMA131129 LVV131104:LVW131129 MFR131104:MFS131129 MPN131104:MPO131129 MZJ131104:MZK131129 NJF131104:NJG131129 NTB131104:NTC131129 OCX131104:OCY131129 OMT131104:OMU131129 OWP131104:OWQ131129 PGL131104:PGM131129 PQH131104:PQI131129 QAD131104:QAE131129 QJZ131104:QKA131129 QTV131104:QTW131129 RDR131104:RDS131129 RNN131104:RNO131129 RXJ131104:RXK131129 SHF131104:SHG131129 SRB131104:SRC131129 TAX131104:TAY131129 TKT131104:TKU131129 TUP131104:TUQ131129 UEL131104:UEM131129 UOH131104:UOI131129 UYD131104:UYE131129 VHZ131104:VIA131129 VRV131104:VRW131129 WBR131104:WBS131129 WLN131104:WLO131129 WVJ131104:WVK131129 B196640:C196665 IX196640:IY196665 ST196640:SU196665 ACP196640:ACQ196665 AML196640:AMM196665 AWH196640:AWI196665 BGD196640:BGE196665 BPZ196640:BQA196665 BZV196640:BZW196665 CJR196640:CJS196665 CTN196640:CTO196665 DDJ196640:DDK196665 DNF196640:DNG196665 DXB196640:DXC196665 EGX196640:EGY196665 EQT196640:EQU196665 FAP196640:FAQ196665 FKL196640:FKM196665 FUH196640:FUI196665 GED196640:GEE196665 GNZ196640:GOA196665 GXV196640:GXW196665 HHR196640:HHS196665 HRN196640:HRO196665 IBJ196640:IBK196665 ILF196640:ILG196665 IVB196640:IVC196665 JEX196640:JEY196665 JOT196640:JOU196665 JYP196640:JYQ196665 KIL196640:KIM196665 KSH196640:KSI196665 LCD196640:LCE196665 LLZ196640:LMA196665 LVV196640:LVW196665 MFR196640:MFS196665 MPN196640:MPO196665 MZJ196640:MZK196665 NJF196640:NJG196665 NTB196640:NTC196665 OCX196640:OCY196665 OMT196640:OMU196665 OWP196640:OWQ196665 PGL196640:PGM196665 PQH196640:PQI196665 QAD196640:QAE196665 QJZ196640:QKA196665 QTV196640:QTW196665 RDR196640:RDS196665 RNN196640:RNO196665 RXJ196640:RXK196665 SHF196640:SHG196665 SRB196640:SRC196665 TAX196640:TAY196665 TKT196640:TKU196665 TUP196640:TUQ196665 UEL196640:UEM196665 UOH196640:UOI196665 UYD196640:UYE196665 VHZ196640:VIA196665 VRV196640:VRW196665 WBR196640:WBS196665 WLN196640:WLO196665 WVJ196640:WVK196665 B262176:C262201 IX262176:IY262201 ST262176:SU262201 ACP262176:ACQ262201 AML262176:AMM262201 AWH262176:AWI262201 BGD262176:BGE262201 BPZ262176:BQA262201 BZV262176:BZW262201 CJR262176:CJS262201 CTN262176:CTO262201 DDJ262176:DDK262201 DNF262176:DNG262201 DXB262176:DXC262201 EGX262176:EGY262201 EQT262176:EQU262201 FAP262176:FAQ262201 FKL262176:FKM262201 FUH262176:FUI262201 GED262176:GEE262201 GNZ262176:GOA262201 GXV262176:GXW262201 HHR262176:HHS262201 HRN262176:HRO262201 IBJ262176:IBK262201 ILF262176:ILG262201 IVB262176:IVC262201 JEX262176:JEY262201 JOT262176:JOU262201 JYP262176:JYQ262201 KIL262176:KIM262201 KSH262176:KSI262201 LCD262176:LCE262201 LLZ262176:LMA262201 LVV262176:LVW262201 MFR262176:MFS262201 MPN262176:MPO262201 MZJ262176:MZK262201 NJF262176:NJG262201 NTB262176:NTC262201 OCX262176:OCY262201 OMT262176:OMU262201 OWP262176:OWQ262201 PGL262176:PGM262201 PQH262176:PQI262201 QAD262176:QAE262201 QJZ262176:QKA262201 QTV262176:QTW262201 RDR262176:RDS262201 RNN262176:RNO262201 RXJ262176:RXK262201 SHF262176:SHG262201 SRB262176:SRC262201 TAX262176:TAY262201 TKT262176:TKU262201 TUP262176:TUQ262201 UEL262176:UEM262201 UOH262176:UOI262201 UYD262176:UYE262201 VHZ262176:VIA262201 VRV262176:VRW262201 WBR262176:WBS262201 WLN262176:WLO262201 WVJ262176:WVK262201 B327712:C327737 IX327712:IY327737 ST327712:SU327737 ACP327712:ACQ327737 AML327712:AMM327737 AWH327712:AWI327737 BGD327712:BGE327737 BPZ327712:BQA327737 BZV327712:BZW327737 CJR327712:CJS327737 CTN327712:CTO327737 DDJ327712:DDK327737 DNF327712:DNG327737 DXB327712:DXC327737 EGX327712:EGY327737 EQT327712:EQU327737 FAP327712:FAQ327737 FKL327712:FKM327737 FUH327712:FUI327737 GED327712:GEE327737 GNZ327712:GOA327737 GXV327712:GXW327737 HHR327712:HHS327737 HRN327712:HRO327737 IBJ327712:IBK327737 ILF327712:ILG327737 IVB327712:IVC327737 JEX327712:JEY327737 JOT327712:JOU327737 JYP327712:JYQ327737 KIL327712:KIM327737 KSH327712:KSI327737 LCD327712:LCE327737 LLZ327712:LMA327737 LVV327712:LVW327737 MFR327712:MFS327737 MPN327712:MPO327737 MZJ327712:MZK327737 NJF327712:NJG327737 NTB327712:NTC327737 OCX327712:OCY327737 OMT327712:OMU327737 OWP327712:OWQ327737 PGL327712:PGM327737 PQH327712:PQI327737 QAD327712:QAE327737 QJZ327712:QKA327737 QTV327712:QTW327737 RDR327712:RDS327737 RNN327712:RNO327737 RXJ327712:RXK327737 SHF327712:SHG327737 SRB327712:SRC327737 TAX327712:TAY327737 TKT327712:TKU327737 TUP327712:TUQ327737 UEL327712:UEM327737 UOH327712:UOI327737 UYD327712:UYE327737 VHZ327712:VIA327737 VRV327712:VRW327737 WBR327712:WBS327737 WLN327712:WLO327737 WVJ327712:WVK327737 B393248:C393273 IX393248:IY393273 ST393248:SU393273 ACP393248:ACQ393273 AML393248:AMM393273 AWH393248:AWI393273 BGD393248:BGE393273 BPZ393248:BQA393273 BZV393248:BZW393273 CJR393248:CJS393273 CTN393248:CTO393273 DDJ393248:DDK393273 DNF393248:DNG393273 DXB393248:DXC393273 EGX393248:EGY393273 EQT393248:EQU393273 FAP393248:FAQ393273 FKL393248:FKM393273 FUH393248:FUI393273 GED393248:GEE393273 GNZ393248:GOA393273 GXV393248:GXW393273 HHR393248:HHS393273 HRN393248:HRO393273 IBJ393248:IBK393273 ILF393248:ILG393273 IVB393248:IVC393273 JEX393248:JEY393273 JOT393248:JOU393273 JYP393248:JYQ393273 KIL393248:KIM393273 KSH393248:KSI393273 LCD393248:LCE393273 LLZ393248:LMA393273 LVV393248:LVW393273 MFR393248:MFS393273 MPN393248:MPO393273 MZJ393248:MZK393273 NJF393248:NJG393273 NTB393248:NTC393273 OCX393248:OCY393273 OMT393248:OMU393273 OWP393248:OWQ393273 PGL393248:PGM393273 PQH393248:PQI393273 QAD393248:QAE393273 QJZ393248:QKA393273 QTV393248:QTW393273 RDR393248:RDS393273 RNN393248:RNO393273 RXJ393248:RXK393273 SHF393248:SHG393273 SRB393248:SRC393273 TAX393248:TAY393273 TKT393248:TKU393273 TUP393248:TUQ393273 UEL393248:UEM393273 UOH393248:UOI393273 UYD393248:UYE393273 VHZ393248:VIA393273 VRV393248:VRW393273 WBR393248:WBS393273 WLN393248:WLO393273 WVJ393248:WVK393273 B458784:C458809 IX458784:IY458809 ST458784:SU458809 ACP458784:ACQ458809 AML458784:AMM458809 AWH458784:AWI458809 BGD458784:BGE458809 BPZ458784:BQA458809 BZV458784:BZW458809 CJR458784:CJS458809 CTN458784:CTO458809 DDJ458784:DDK458809 DNF458784:DNG458809 DXB458784:DXC458809 EGX458784:EGY458809 EQT458784:EQU458809 FAP458784:FAQ458809 FKL458784:FKM458809 FUH458784:FUI458809 GED458784:GEE458809 GNZ458784:GOA458809 GXV458784:GXW458809 HHR458784:HHS458809 HRN458784:HRO458809 IBJ458784:IBK458809 ILF458784:ILG458809 IVB458784:IVC458809 JEX458784:JEY458809 JOT458784:JOU458809 JYP458784:JYQ458809 KIL458784:KIM458809 KSH458784:KSI458809 LCD458784:LCE458809 LLZ458784:LMA458809 LVV458784:LVW458809 MFR458784:MFS458809 MPN458784:MPO458809 MZJ458784:MZK458809 NJF458784:NJG458809 NTB458784:NTC458809 OCX458784:OCY458809 OMT458784:OMU458809 OWP458784:OWQ458809 PGL458784:PGM458809 PQH458784:PQI458809 QAD458784:QAE458809 QJZ458784:QKA458809 QTV458784:QTW458809 RDR458784:RDS458809 RNN458784:RNO458809 RXJ458784:RXK458809 SHF458784:SHG458809 SRB458784:SRC458809 TAX458784:TAY458809 TKT458784:TKU458809 TUP458784:TUQ458809 UEL458784:UEM458809 UOH458784:UOI458809 UYD458784:UYE458809 VHZ458784:VIA458809 VRV458784:VRW458809 WBR458784:WBS458809 WLN458784:WLO458809 WVJ458784:WVK458809 B524320:C524345 IX524320:IY524345 ST524320:SU524345 ACP524320:ACQ524345 AML524320:AMM524345 AWH524320:AWI524345 BGD524320:BGE524345 BPZ524320:BQA524345 BZV524320:BZW524345 CJR524320:CJS524345 CTN524320:CTO524345 DDJ524320:DDK524345 DNF524320:DNG524345 DXB524320:DXC524345 EGX524320:EGY524345 EQT524320:EQU524345 FAP524320:FAQ524345 FKL524320:FKM524345 FUH524320:FUI524345 GED524320:GEE524345 GNZ524320:GOA524345 GXV524320:GXW524345 HHR524320:HHS524345 HRN524320:HRO524345 IBJ524320:IBK524345 ILF524320:ILG524345 IVB524320:IVC524345 JEX524320:JEY524345 JOT524320:JOU524345 JYP524320:JYQ524345 KIL524320:KIM524345 KSH524320:KSI524345 LCD524320:LCE524345 LLZ524320:LMA524345 LVV524320:LVW524345 MFR524320:MFS524345 MPN524320:MPO524345 MZJ524320:MZK524345 NJF524320:NJG524345 NTB524320:NTC524345 OCX524320:OCY524345 OMT524320:OMU524345 OWP524320:OWQ524345 PGL524320:PGM524345 PQH524320:PQI524345 QAD524320:QAE524345 QJZ524320:QKA524345 QTV524320:QTW524345 RDR524320:RDS524345 RNN524320:RNO524345 RXJ524320:RXK524345 SHF524320:SHG524345 SRB524320:SRC524345 TAX524320:TAY524345 TKT524320:TKU524345 TUP524320:TUQ524345 UEL524320:UEM524345 UOH524320:UOI524345 UYD524320:UYE524345 VHZ524320:VIA524345 VRV524320:VRW524345 WBR524320:WBS524345 WLN524320:WLO524345 WVJ524320:WVK524345 B589856:C589881 IX589856:IY589881 ST589856:SU589881 ACP589856:ACQ589881 AML589856:AMM589881 AWH589856:AWI589881 BGD589856:BGE589881 BPZ589856:BQA589881 BZV589856:BZW589881 CJR589856:CJS589881 CTN589856:CTO589881 DDJ589856:DDK589881 DNF589856:DNG589881 DXB589856:DXC589881 EGX589856:EGY589881 EQT589856:EQU589881 FAP589856:FAQ589881 FKL589856:FKM589881 FUH589856:FUI589881 GED589856:GEE589881 GNZ589856:GOA589881 GXV589856:GXW589881 HHR589856:HHS589881 HRN589856:HRO589881 IBJ589856:IBK589881 ILF589856:ILG589881 IVB589856:IVC589881 JEX589856:JEY589881 JOT589856:JOU589881 JYP589856:JYQ589881 KIL589856:KIM589881 KSH589856:KSI589881 LCD589856:LCE589881 LLZ589856:LMA589881 LVV589856:LVW589881 MFR589856:MFS589881 MPN589856:MPO589881 MZJ589856:MZK589881 NJF589856:NJG589881 NTB589856:NTC589881 OCX589856:OCY589881 OMT589856:OMU589881 OWP589856:OWQ589881 PGL589856:PGM589881 PQH589856:PQI589881 QAD589856:QAE589881 QJZ589856:QKA589881 QTV589856:QTW589881 RDR589856:RDS589881 RNN589856:RNO589881 RXJ589856:RXK589881 SHF589856:SHG589881 SRB589856:SRC589881 TAX589856:TAY589881 TKT589856:TKU589881 TUP589856:TUQ589881 UEL589856:UEM589881 UOH589856:UOI589881 UYD589856:UYE589881 VHZ589856:VIA589881 VRV589856:VRW589881 WBR589856:WBS589881 WLN589856:WLO589881 WVJ589856:WVK589881 B655392:C655417 IX655392:IY655417 ST655392:SU655417 ACP655392:ACQ655417 AML655392:AMM655417 AWH655392:AWI655417 BGD655392:BGE655417 BPZ655392:BQA655417 BZV655392:BZW655417 CJR655392:CJS655417 CTN655392:CTO655417 DDJ655392:DDK655417 DNF655392:DNG655417 DXB655392:DXC655417 EGX655392:EGY655417 EQT655392:EQU655417 FAP655392:FAQ655417 FKL655392:FKM655417 FUH655392:FUI655417 GED655392:GEE655417 GNZ655392:GOA655417 GXV655392:GXW655417 HHR655392:HHS655417 HRN655392:HRO655417 IBJ655392:IBK655417 ILF655392:ILG655417 IVB655392:IVC655417 JEX655392:JEY655417 JOT655392:JOU655417 JYP655392:JYQ655417 KIL655392:KIM655417 KSH655392:KSI655417 LCD655392:LCE655417 LLZ655392:LMA655417 LVV655392:LVW655417 MFR655392:MFS655417 MPN655392:MPO655417 MZJ655392:MZK655417 NJF655392:NJG655417 NTB655392:NTC655417 OCX655392:OCY655417 OMT655392:OMU655417 OWP655392:OWQ655417 PGL655392:PGM655417 PQH655392:PQI655417 QAD655392:QAE655417 QJZ655392:QKA655417 QTV655392:QTW655417 RDR655392:RDS655417 RNN655392:RNO655417 RXJ655392:RXK655417 SHF655392:SHG655417 SRB655392:SRC655417 TAX655392:TAY655417 TKT655392:TKU655417 TUP655392:TUQ655417 UEL655392:UEM655417 UOH655392:UOI655417 UYD655392:UYE655417 VHZ655392:VIA655417 VRV655392:VRW655417 WBR655392:WBS655417 WLN655392:WLO655417 WVJ655392:WVK655417 B720928:C720953 IX720928:IY720953 ST720928:SU720953 ACP720928:ACQ720953 AML720928:AMM720953 AWH720928:AWI720953 BGD720928:BGE720953 BPZ720928:BQA720953 BZV720928:BZW720953 CJR720928:CJS720953 CTN720928:CTO720953 DDJ720928:DDK720953 DNF720928:DNG720953 DXB720928:DXC720953 EGX720928:EGY720953 EQT720928:EQU720953 FAP720928:FAQ720953 FKL720928:FKM720953 FUH720928:FUI720953 GED720928:GEE720953 GNZ720928:GOA720953 GXV720928:GXW720953 HHR720928:HHS720953 HRN720928:HRO720953 IBJ720928:IBK720953 ILF720928:ILG720953 IVB720928:IVC720953 JEX720928:JEY720953 JOT720928:JOU720953 JYP720928:JYQ720953 KIL720928:KIM720953 KSH720928:KSI720953 LCD720928:LCE720953 LLZ720928:LMA720953 LVV720928:LVW720953 MFR720928:MFS720953 MPN720928:MPO720953 MZJ720928:MZK720953 NJF720928:NJG720953 NTB720928:NTC720953 OCX720928:OCY720953 OMT720928:OMU720953 OWP720928:OWQ720953 PGL720928:PGM720953 PQH720928:PQI720953 QAD720928:QAE720953 QJZ720928:QKA720953 QTV720928:QTW720953 RDR720928:RDS720953 RNN720928:RNO720953 RXJ720928:RXK720953 SHF720928:SHG720953 SRB720928:SRC720953 TAX720928:TAY720953 TKT720928:TKU720953 TUP720928:TUQ720953 UEL720928:UEM720953 UOH720928:UOI720953 UYD720928:UYE720953 VHZ720928:VIA720953 VRV720928:VRW720953 WBR720928:WBS720953 WLN720928:WLO720953 WVJ720928:WVK720953 B786464:C786489 IX786464:IY786489 ST786464:SU786489 ACP786464:ACQ786489 AML786464:AMM786489 AWH786464:AWI786489 BGD786464:BGE786489 BPZ786464:BQA786489 BZV786464:BZW786489 CJR786464:CJS786489 CTN786464:CTO786489 DDJ786464:DDK786489 DNF786464:DNG786489 DXB786464:DXC786489 EGX786464:EGY786489 EQT786464:EQU786489 FAP786464:FAQ786489 FKL786464:FKM786489 FUH786464:FUI786489 GED786464:GEE786489 GNZ786464:GOA786489 GXV786464:GXW786489 HHR786464:HHS786489 HRN786464:HRO786489 IBJ786464:IBK786489 ILF786464:ILG786489 IVB786464:IVC786489 JEX786464:JEY786489 JOT786464:JOU786489 JYP786464:JYQ786489 KIL786464:KIM786489 KSH786464:KSI786489 LCD786464:LCE786489 LLZ786464:LMA786489 LVV786464:LVW786489 MFR786464:MFS786489 MPN786464:MPO786489 MZJ786464:MZK786489 NJF786464:NJG786489 NTB786464:NTC786489 OCX786464:OCY786489 OMT786464:OMU786489 OWP786464:OWQ786489 PGL786464:PGM786489 PQH786464:PQI786489 QAD786464:QAE786489 QJZ786464:QKA786489 QTV786464:QTW786489 RDR786464:RDS786489 RNN786464:RNO786489 RXJ786464:RXK786489 SHF786464:SHG786489 SRB786464:SRC786489 TAX786464:TAY786489 TKT786464:TKU786489 TUP786464:TUQ786489 UEL786464:UEM786489 UOH786464:UOI786489 UYD786464:UYE786489 VHZ786464:VIA786489 VRV786464:VRW786489 WBR786464:WBS786489 WLN786464:WLO786489 WVJ786464:WVK786489 B852000:C852025 IX852000:IY852025 ST852000:SU852025 ACP852000:ACQ852025 AML852000:AMM852025 AWH852000:AWI852025 BGD852000:BGE852025 BPZ852000:BQA852025 BZV852000:BZW852025 CJR852000:CJS852025 CTN852000:CTO852025 DDJ852000:DDK852025 DNF852000:DNG852025 DXB852000:DXC852025 EGX852000:EGY852025 EQT852000:EQU852025 FAP852000:FAQ852025 FKL852000:FKM852025 FUH852000:FUI852025 GED852000:GEE852025 GNZ852000:GOA852025 GXV852000:GXW852025 HHR852000:HHS852025 HRN852000:HRO852025 IBJ852000:IBK852025 ILF852000:ILG852025 IVB852000:IVC852025 JEX852000:JEY852025 JOT852000:JOU852025 JYP852000:JYQ852025 KIL852000:KIM852025 KSH852000:KSI852025 LCD852000:LCE852025 LLZ852000:LMA852025 LVV852000:LVW852025 MFR852000:MFS852025 MPN852000:MPO852025 MZJ852000:MZK852025 NJF852000:NJG852025 NTB852000:NTC852025 OCX852000:OCY852025 OMT852000:OMU852025 OWP852000:OWQ852025 PGL852000:PGM852025 PQH852000:PQI852025 QAD852000:QAE852025 QJZ852000:QKA852025 QTV852000:QTW852025 RDR852000:RDS852025 RNN852000:RNO852025 RXJ852000:RXK852025 SHF852000:SHG852025 SRB852000:SRC852025 TAX852000:TAY852025 TKT852000:TKU852025 TUP852000:TUQ852025 UEL852000:UEM852025 UOH852000:UOI852025 UYD852000:UYE852025 VHZ852000:VIA852025 VRV852000:VRW852025 WBR852000:WBS852025 WLN852000:WLO852025 WVJ852000:WVK852025 B917536:C917561 IX917536:IY917561 ST917536:SU917561 ACP917536:ACQ917561 AML917536:AMM917561 AWH917536:AWI917561 BGD917536:BGE917561 BPZ917536:BQA917561 BZV917536:BZW917561 CJR917536:CJS917561 CTN917536:CTO917561 DDJ917536:DDK917561 DNF917536:DNG917561 DXB917536:DXC917561 EGX917536:EGY917561 EQT917536:EQU917561 FAP917536:FAQ917561 FKL917536:FKM917561 FUH917536:FUI917561 GED917536:GEE917561 GNZ917536:GOA917561 GXV917536:GXW917561 HHR917536:HHS917561 HRN917536:HRO917561 IBJ917536:IBK917561 ILF917536:ILG917561 IVB917536:IVC917561 JEX917536:JEY917561 JOT917536:JOU917561 JYP917536:JYQ917561 KIL917536:KIM917561 KSH917536:KSI917561 LCD917536:LCE917561 LLZ917536:LMA917561 LVV917536:LVW917561 MFR917536:MFS917561 MPN917536:MPO917561 MZJ917536:MZK917561 NJF917536:NJG917561 NTB917536:NTC917561 OCX917536:OCY917561 OMT917536:OMU917561 OWP917536:OWQ917561 PGL917536:PGM917561 PQH917536:PQI917561 QAD917536:QAE917561 QJZ917536:QKA917561 QTV917536:QTW917561 RDR917536:RDS917561 RNN917536:RNO917561 RXJ917536:RXK917561 SHF917536:SHG917561 SRB917536:SRC917561 TAX917536:TAY917561 TKT917536:TKU917561 TUP917536:TUQ917561 UEL917536:UEM917561 UOH917536:UOI917561 UYD917536:UYE917561 VHZ917536:VIA917561 VRV917536:VRW917561 WBR917536:WBS917561 WLN917536:WLO917561 WVJ917536:WVK917561 B983072:C983097 IX983072:IY983097 ST983072:SU983097 ACP983072:ACQ983097 AML983072:AMM983097 AWH983072:AWI983097 BGD983072:BGE983097 BPZ983072:BQA983097 BZV983072:BZW983097 CJR983072:CJS983097 CTN983072:CTO983097 DDJ983072:DDK983097 DNF983072:DNG983097 DXB983072:DXC983097 EGX983072:EGY983097 EQT983072:EQU983097 FAP983072:FAQ983097 FKL983072:FKM983097 FUH983072:FUI983097 GED983072:GEE983097 GNZ983072:GOA983097 GXV983072:GXW983097 HHR983072:HHS983097 HRN983072:HRO983097 IBJ983072:IBK983097 ILF983072:ILG983097 IVB983072:IVC983097 JEX983072:JEY983097 JOT983072:JOU983097 JYP983072:JYQ983097 KIL983072:KIM983097 KSH983072:KSI983097 LCD983072:LCE983097 LLZ983072:LMA983097 LVV983072:LVW983097 MFR983072:MFS983097 MPN983072:MPO983097 MZJ983072:MZK983097 NJF983072:NJG983097 NTB983072:NTC983097 OCX983072:OCY983097 OMT983072:OMU983097 OWP983072:OWQ983097 PGL983072:PGM983097 PQH983072:PQI983097 QAD983072:QAE983097 QJZ983072:QKA983097 QTV983072:QTW983097 RDR983072:RDS983097 RNN983072:RNO983097 RXJ983072:RXK983097 SHF983072:SHG983097 SRB983072:SRC983097 TAX983072:TAY983097 TKT983072:TKU983097 TUP983072:TUQ983097 UEL983072:UEM983097 UOH983072:UOI983097 UYD983072:UYE983097 VHZ983072:VIA983097 VRV983072:VRW983097 WBR983072:WBS983097 WLN983072:WLO983097 WVJ983072:WVK983097 C65567 IY65567 SU65567 ACQ65567 AMM65567 AWI65567 BGE65567 BQA65567 BZW65567 CJS65567 CTO65567 DDK65567 DNG65567 DXC65567 EGY65567 EQU65567 FAQ65567 FKM65567 FUI65567 GEE65567 GOA65567 GXW65567 HHS65567 HRO65567 IBK65567 ILG65567 IVC65567 JEY65567 JOU65567 JYQ65567 KIM65567 KSI65567 LCE65567 LMA65567 LVW65567 MFS65567 MPO65567 MZK65567 NJG65567 NTC65567 OCY65567 OMU65567 OWQ65567 PGM65567 PQI65567 QAE65567 QKA65567 QTW65567 RDS65567 RNO65567 RXK65567 SHG65567 SRC65567 TAY65567 TKU65567 TUQ65567 UEM65567 UOI65567 UYE65567 VIA65567 VRW65567 WBS65567 WLO65567 WVK65567 C131103 IY131103 SU131103 ACQ131103 AMM131103 AWI131103 BGE131103 BQA131103 BZW131103 CJS131103 CTO131103 DDK131103 DNG131103 DXC131103 EGY131103 EQU131103 FAQ131103 FKM131103 FUI131103 GEE131103 GOA131103 GXW131103 HHS131103 HRO131103 IBK131103 ILG131103 IVC131103 JEY131103 JOU131103 JYQ131103 KIM131103 KSI131103 LCE131103 LMA131103 LVW131103 MFS131103 MPO131103 MZK131103 NJG131103 NTC131103 OCY131103 OMU131103 OWQ131103 PGM131103 PQI131103 QAE131103 QKA131103 QTW131103 RDS131103 RNO131103 RXK131103 SHG131103 SRC131103 TAY131103 TKU131103 TUQ131103 UEM131103 UOI131103 UYE131103 VIA131103 VRW131103 WBS131103 WLO131103 WVK131103 C196639 IY196639 SU196639 ACQ196639 AMM196639 AWI196639 BGE196639 BQA196639 BZW196639 CJS196639 CTO196639 DDK196639 DNG196639 DXC196639 EGY196639 EQU196639 FAQ196639 FKM196639 FUI196639 GEE196639 GOA196639 GXW196639 HHS196639 HRO196639 IBK196639 ILG196639 IVC196639 JEY196639 JOU196639 JYQ196639 KIM196639 KSI196639 LCE196639 LMA196639 LVW196639 MFS196639 MPO196639 MZK196639 NJG196639 NTC196639 OCY196639 OMU196639 OWQ196639 PGM196639 PQI196639 QAE196639 QKA196639 QTW196639 RDS196639 RNO196639 RXK196639 SHG196639 SRC196639 TAY196639 TKU196639 TUQ196639 UEM196639 UOI196639 UYE196639 VIA196639 VRW196639 WBS196639 WLO196639 WVK196639 C262175 IY262175 SU262175 ACQ262175 AMM262175 AWI262175 BGE262175 BQA262175 BZW262175 CJS262175 CTO262175 DDK262175 DNG262175 DXC262175 EGY262175 EQU262175 FAQ262175 FKM262175 FUI262175 GEE262175 GOA262175 GXW262175 HHS262175 HRO262175 IBK262175 ILG262175 IVC262175 JEY262175 JOU262175 JYQ262175 KIM262175 KSI262175 LCE262175 LMA262175 LVW262175 MFS262175 MPO262175 MZK262175 NJG262175 NTC262175 OCY262175 OMU262175 OWQ262175 PGM262175 PQI262175 QAE262175 QKA262175 QTW262175 RDS262175 RNO262175 RXK262175 SHG262175 SRC262175 TAY262175 TKU262175 TUQ262175 UEM262175 UOI262175 UYE262175 VIA262175 VRW262175 WBS262175 WLO262175 WVK262175 C327711 IY327711 SU327711 ACQ327711 AMM327711 AWI327711 BGE327711 BQA327711 BZW327711 CJS327711 CTO327711 DDK327711 DNG327711 DXC327711 EGY327711 EQU327711 FAQ327711 FKM327711 FUI327711 GEE327711 GOA327711 GXW327711 HHS327711 HRO327711 IBK327711 ILG327711 IVC327711 JEY327711 JOU327711 JYQ327711 KIM327711 KSI327711 LCE327711 LMA327711 LVW327711 MFS327711 MPO327711 MZK327711 NJG327711 NTC327711 OCY327711 OMU327711 OWQ327711 PGM327711 PQI327711 QAE327711 QKA327711 QTW327711 RDS327711 RNO327711 RXK327711 SHG327711 SRC327711 TAY327711 TKU327711 TUQ327711 UEM327711 UOI327711 UYE327711 VIA327711 VRW327711 WBS327711 WLO327711 WVK327711 C393247 IY393247 SU393247 ACQ393247 AMM393247 AWI393247 BGE393247 BQA393247 BZW393247 CJS393247 CTO393247 DDK393247 DNG393247 DXC393247 EGY393247 EQU393247 FAQ393247 FKM393247 FUI393247 GEE393247 GOA393247 GXW393247 HHS393247 HRO393247 IBK393247 ILG393247 IVC393247 JEY393247 JOU393247 JYQ393247 KIM393247 KSI393247 LCE393247 LMA393247 LVW393247 MFS393247 MPO393247 MZK393247 NJG393247 NTC393247 OCY393247 OMU393247 OWQ393247 PGM393247 PQI393247 QAE393247 QKA393247 QTW393247 RDS393247 RNO393247 RXK393247 SHG393247 SRC393247 TAY393247 TKU393247 TUQ393247 UEM393247 UOI393247 UYE393247 VIA393247 VRW393247 WBS393247 WLO393247 WVK393247 C458783 IY458783 SU458783 ACQ458783 AMM458783 AWI458783 BGE458783 BQA458783 BZW458783 CJS458783 CTO458783 DDK458783 DNG458783 DXC458783 EGY458783 EQU458783 FAQ458783 FKM458783 FUI458783 GEE458783 GOA458783 GXW458783 HHS458783 HRO458783 IBK458783 ILG458783 IVC458783 JEY458783 JOU458783 JYQ458783 KIM458783 KSI458783 LCE458783 LMA458783 LVW458783 MFS458783 MPO458783 MZK458783 NJG458783 NTC458783 OCY458783 OMU458783 OWQ458783 PGM458783 PQI458783 QAE458783 QKA458783 QTW458783 RDS458783 RNO458783 RXK458783 SHG458783 SRC458783 TAY458783 TKU458783 TUQ458783 UEM458783 UOI458783 UYE458783 VIA458783 VRW458783 WBS458783 WLO458783 WVK458783 C524319 IY524319 SU524319 ACQ524319 AMM524319 AWI524319 BGE524319 BQA524319 BZW524319 CJS524319 CTO524319 DDK524319 DNG524319 DXC524319 EGY524319 EQU524319 FAQ524319 FKM524319 FUI524319 GEE524319 GOA524319 GXW524319 HHS524319 HRO524319 IBK524319 ILG524319 IVC524319 JEY524319 JOU524319 JYQ524319 KIM524319 KSI524319 LCE524319 LMA524319 LVW524319 MFS524319 MPO524319 MZK524319 NJG524319 NTC524319 OCY524319 OMU524319 OWQ524319 PGM524319 PQI524319 QAE524319 QKA524319 QTW524319 RDS524319 RNO524319 RXK524319 SHG524319 SRC524319 TAY524319 TKU524319 TUQ524319 UEM524319 UOI524319 UYE524319 VIA524319 VRW524319 WBS524319 WLO524319 WVK524319 C589855 IY589855 SU589855 ACQ589855 AMM589855 AWI589855 BGE589855 BQA589855 BZW589855 CJS589855 CTO589855 DDK589855 DNG589855 DXC589855 EGY589855 EQU589855 FAQ589855 FKM589855 FUI589855 GEE589855 GOA589855 GXW589855 HHS589855 HRO589855 IBK589855 ILG589855 IVC589855 JEY589855 JOU589855 JYQ589855 KIM589855 KSI589855 LCE589855 LMA589855 LVW589855 MFS589855 MPO589855 MZK589855 NJG589855 NTC589855 OCY589855 OMU589855 OWQ589855 PGM589855 PQI589855 QAE589855 QKA589855 QTW589855 RDS589855 RNO589855 RXK589855 SHG589855 SRC589855 TAY589855 TKU589855 TUQ589855 UEM589855 UOI589855 UYE589855 VIA589855 VRW589855 WBS589855 WLO589855 WVK589855 C655391 IY655391 SU655391 ACQ655391 AMM655391 AWI655391 BGE655391 BQA655391 BZW655391 CJS655391 CTO655391 DDK655391 DNG655391 DXC655391 EGY655391 EQU655391 FAQ655391 FKM655391 FUI655391 GEE655391 GOA655391 GXW655391 HHS655391 HRO655391 IBK655391 ILG655391 IVC655391 JEY655391 JOU655391 JYQ655391 KIM655391 KSI655391 LCE655391 LMA655391 LVW655391 MFS655391 MPO655391 MZK655391 NJG655391 NTC655391 OCY655391 OMU655391 OWQ655391 PGM655391 PQI655391 QAE655391 QKA655391 QTW655391 RDS655391 RNO655391 RXK655391 SHG655391 SRC655391 TAY655391 TKU655391 TUQ655391 UEM655391 UOI655391 UYE655391 VIA655391 VRW655391 WBS655391 WLO655391 WVK655391 C720927 IY720927 SU720927 ACQ720927 AMM720927 AWI720927 BGE720927 BQA720927 BZW720927 CJS720927 CTO720927 DDK720927 DNG720927 DXC720927 EGY720927 EQU720927 FAQ720927 FKM720927 FUI720927 GEE720927 GOA720927 GXW720927 HHS720927 HRO720927 IBK720927 ILG720927 IVC720927 JEY720927 JOU720927 JYQ720927 KIM720927 KSI720927 LCE720927 LMA720927 LVW720927 MFS720927 MPO720927 MZK720927 NJG720927 NTC720927 OCY720927 OMU720927 OWQ720927 PGM720927 PQI720927 QAE720927 QKA720927 QTW720927 RDS720927 RNO720927 RXK720927 SHG720927 SRC720927 TAY720927 TKU720927 TUQ720927 UEM720927 UOI720927 UYE720927 VIA720927 VRW720927 WBS720927 WLO720927 WVK720927 C786463 IY786463 SU786463 ACQ786463 AMM786463 AWI786463 BGE786463 BQA786463 BZW786463 CJS786463 CTO786463 DDK786463 DNG786463 DXC786463 EGY786463 EQU786463 FAQ786463 FKM786463 FUI786463 GEE786463 GOA786463 GXW786463 HHS786463 HRO786463 IBK786463 ILG786463 IVC786463 JEY786463 JOU786463 JYQ786463 KIM786463 KSI786463 LCE786463 LMA786463 LVW786463 MFS786463 MPO786463 MZK786463 NJG786463 NTC786463 OCY786463 OMU786463 OWQ786463 PGM786463 PQI786463 QAE786463 QKA786463 QTW786463 RDS786463 RNO786463 RXK786463 SHG786463 SRC786463 TAY786463 TKU786463 TUQ786463 UEM786463 UOI786463 UYE786463 VIA786463 VRW786463 WBS786463 WLO786463 WVK786463 C851999 IY851999 SU851999 ACQ851999 AMM851999 AWI851999 BGE851999 BQA851999 BZW851999 CJS851999 CTO851999 DDK851999 DNG851999 DXC851999 EGY851999 EQU851999 FAQ851999 FKM851999 FUI851999 GEE851999 GOA851999 GXW851999 HHS851999 HRO851999 IBK851999 ILG851999 IVC851999 JEY851999 JOU851999 JYQ851999 KIM851999 KSI851999 LCE851999 LMA851999 LVW851999 MFS851999 MPO851999 MZK851999 NJG851999 NTC851999 OCY851999 OMU851999 OWQ851999 PGM851999 PQI851999 QAE851999 QKA851999 QTW851999 RDS851999 RNO851999 RXK851999 SHG851999 SRC851999 TAY851999 TKU851999 TUQ851999 UEM851999 UOI851999 UYE851999 VIA851999 VRW851999 WBS851999 WLO851999 WVK851999 C917535 IY917535 SU917535 ACQ917535 AMM917535 AWI917535 BGE917535 BQA917535 BZW917535 CJS917535 CTO917535 DDK917535 DNG917535 DXC917535 EGY917535 EQU917535 FAQ917535 FKM917535 FUI917535 GEE917535 GOA917535 GXW917535 HHS917535 HRO917535 IBK917535 ILG917535 IVC917535 JEY917535 JOU917535 JYQ917535 KIM917535 KSI917535 LCE917535 LMA917535 LVW917535 MFS917535 MPO917535 MZK917535 NJG917535 NTC917535 OCY917535 OMU917535 OWQ917535 PGM917535 PQI917535 QAE917535 QKA917535 QTW917535 RDS917535 RNO917535 RXK917535 SHG917535 SRC917535 TAY917535 TKU917535 TUQ917535 UEM917535 UOI917535 UYE917535 VIA917535 VRW917535 WBS917535 WLO917535 WVK917535 C983071 IY983071 SU983071 ACQ983071 AMM983071 AWI983071 BGE983071 BQA983071 BZW983071 CJS983071 CTO983071 DDK983071 DNG983071 DXC983071 EGY983071 EQU983071 FAQ983071 FKM983071 FUI983071 GEE983071 GOA983071 GXW983071 HHS983071 HRO983071 IBK983071 ILG983071 IVC983071 JEY983071 JOU983071 JYQ983071 KIM983071 KSI983071 LCE983071 LMA983071 LVW983071 MFS983071 MPO983071 MZK983071 NJG983071 NTC983071 OCY983071 OMU983071 OWQ983071 PGM983071 PQI983071 QAE983071 QKA983071 QTW983071 RDS983071 RNO983071 RXK983071 SHG983071 SRC983071 TAY983071 TKU983071 TUQ983071 UEM983071 UOI983071 UYE983071 VIA983071 VRW983071 WBS983071 WLO983071 WVK983071 D65593:P65593 IZ65593:JL65593 SV65593:TH65593 ACR65593:ADD65593 AMN65593:AMZ65593 AWJ65593:AWV65593 BGF65593:BGR65593 BQB65593:BQN65593 BZX65593:CAJ65593 CJT65593:CKF65593 CTP65593:CUB65593 DDL65593:DDX65593 DNH65593:DNT65593 DXD65593:DXP65593 EGZ65593:EHL65593 EQV65593:ERH65593 FAR65593:FBD65593 FKN65593:FKZ65593 FUJ65593:FUV65593 GEF65593:GER65593 GOB65593:GON65593 GXX65593:GYJ65593 HHT65593:HIF65593 HRP65593:HSB65593 IBL65593:IBX65593 ILH65593:ILT65593 IVD65593:IVP65593 JEZ65593:JFL65593 JOV65593:JPH65593 JYR65593:JZD65593 KIN65593:KIZ65593 KSJ65593:KSV65593 LCF65593:LCR65593 LMB65593:LMN65593 LVX65593:LWJ65593 MFT65593:MGF65593 MPP65593:MQB65593 MZL65593:MZX65593 NJH65593:NJT65593 NTD65593:NTP65593 OCZ65593:ODL65593 OMV65593:ONH65593 OWR65593:OXD65593 PGN65593:PGZ65593 PQJ65593:PQV65593 QAF65593:QAR65593 QKB65593:QKN65593 QTX65593:QUJ65593 RDT65593:REF65593 RNP65593:ROB65593 RXL65593:RXX65593 SHH65593:SHT65593 SRD65593:SRP65593 TAZ65593:TBL65593 TKV65593:TLH65593 TUR65593:TVD65593 UEN65593:UEZ65593 UOJ65593:UOV65593 UYF65593:UYR65593 VIB65593:VIN65593 VRX65593:VSJ65593 WBT65593:WCF65593 WLP65593:WMB65593 WVL65593:WVX65593 D131129:P131129 IZ131129:JL131129 SV131129:TH131129 ACR131129:ADD131129 AMN131129:AMZ131129 AWJ131129:AWV131129 BGF131129:BGR131129 BQB131129:BQN131129 BZX131129:CAJ131129 CJT131129:CKF131129 CTP131129:CUB131129 DDL131129:DDX131129 DNH131129:DNT131129 DXD131129:DXP131129 EGZ131129:EHL131129 EQV131129:ERH131129 FAR131129:FBD131129 FKN131129:FKZ131129 FUJ131129:FUV131129 GEF131129:GER131129 GOB131129:GON131129 GXX131129:GYJ131129 HHT131129:HIF131129 HRP131129:HSB131129 IBL131129:IBX131129 ILH131129:ILT131129 IVD131129:IVP131129 JEZ131129:JFL131129 JOV131129:JPH131129 JYR131129:JZD131129 KIN131129:KIZ131129 KSJ131129:KSV131129 LCF131129:LCR131129 LMB131129:LMN131129 LVX131129:LWJ131129 MFT131129:MGF131129 MPP131129:MQB131129 MZL131129:MZX131129 NJH131129:NJT131129 NTD131129:NTP131129 OCZ131129:ODL131129 OMV131129:ONH131129 OWR131129:OXD131129 PGN131129:PGZ131129 PQJ131129:PQV131129 QAF131129:QAR131129 QKB131129:QKN131129 QTX131129:QUJ131129 RDT131129:REF131129 RNP131129:ROB131129 RXL131129:RXX131129 SHH131129:SHT131129 SRD131129:SRP131129 TAZ131129:TBL131129 TKV131129:TLH131129 TUR131129:TVD131129 UEN131129:UEZ131129 UOJ131129:UOV131129 UYF131129:UYR131129 VIB131129:VIN131129 VRX131129:VSJ131129 WBT131129:WCF131129 WLP131129:WMB131129 WVL131129:WVX131129 D196665:P196665 IZ196665:JL196665 SV196665:TH196665 ACR196665:ADD196665 AMN196665:AMZ196665 AWJ196665:AWV196665 BGF196665:BGR196665 BQB196665:BQN196665 BZX196665:CAJ196665 CJT196665:CKF196665 CTP196665:CUB196665 DDL196665:DDX196665 DNH196665:DNT196665 DXD196665:DXP196665 EGZ196665:EHL196665 EQV196665:ERH196665 FAR196665:FBD196665 FKN196665:FKZ196665 FUJ196665:FUV196665 GEF196665:GER196665 GOB196665:GON196665 GXX196665:GYJ196665 HHT196665:HIF196665 HRP196665:HSB196665 IBL196665:IBX196665 ILH196665:ILT196665 IVD196665:IVP196665 JEZ196665:JFL196665 JOV196665:JPH196665 JYR196665:JZD196665 KIN196665:KIZ196665 KSJ196665:KSV196665 LCF196665:LCR196665 LMB196665:LMN196665 LVX196665:LWJ196665 MFT196665:MGF196665 MPP196665:MQB196665 MZL196665:MZX196665 NJH196665:NJT196665 NTD196665:NTP196665 OCZ196665:ODL196665 OMV196665:ONH196665 OWR196665:OXD196665 PGN196665:PGZ196665 PQJ196665:PQV196665 QAF196665:QAR196665 QKB196665:QKN196665 QTX196665:QUJ196665 RDT196665:REF196665 RNP196665:ROB196665 RXL196665:RXX196665 SHH196665:SHT196665 SRD196665:SRP196665 TAZ196665:TBL196665 TKV196665:TLH196665 TUR196665:TVD196665 UEN196665:UEZ196665 UOJ196665:UOV196665 UYF196665:UYR196665 VIB196665:VIN196665 VRX196665:VSJ196665 WBT196665:WCF196665 WLP196665:WMB196665 WVL196665:WVX196665 D262201:P262201 IZ262201:JL262201 SV262201:TH262201 ACR262201:ADD262201 AMN262201:AMZ262201 AWJ262201:AWV262201 BGF262201:BGR262201 BQB262201:BQN262201 BZX262201:CAJ262201 CJT262201:CKF262201 CTP262201:CUB262201 DDL262201:DDX262201 DNH262201:DNT262201 DXD262201:DXP262201 EGZ262201:EHL262201 EQV262201:ERH262201 FAR262201:FBD262201 FKN262201:FKZ262201 FUJ262201:FUV262201 GEF262201:GER262201 GOB262201:GON262201 GXX262201:GYJ262201 HHT262201:HIF262201 HRP262201:HSB262201 IBL262201:IBX262201 ILH262201:ILT262201 IVD262201:IVP262201 JEZ262201:JFL262201 JOV262201:JPH262201 JYR262201:JZD262201 KIN262201:KIZ262201 KSJ262201:KSV262201 LCF262201:LCR262201 LMB262201:LMN262201 LVX262201:LWJ262201 MFT262201:MGF262201 MPP262201:MQB262201 MZL262201:MZX262201 NJH262201:NJT262201 NTD262201:NTP262201 OCZ262201:ODL262201 OMV262201:ONH262201 OWR262201:OXD262201 PGN262201:PGZ262201 PQJ262201:PQV262201 QAF262201:QAR262201 QKB262201:QKN262201 QTX262201:QUJ262201 RDT262201:REF262201 RNP262201:ROB262201 RXL262201:RXX262201 SHH262201:SHT262201 SRD262201:SRP262201 TAZ262201:TBL262201 TKV262201:TLH262201 TUR262201:TVD262201 UEN262201:UEZ262201 UOJ262201:UOV262201 UYF262201:UYR262201 VIB262201:VIN262201 VRX262201:VSJ262201 WBT262201:WCF262201 WLP262201:WMB262201 WVL262201:WVX262201 D327737:P327737 IZ327737:JL327737 SV327737:TH327737 ACR327737:ADD327737 AMN327737:AMZ327737 AWJ327737:AWV327737 BGF327737:BGR327737 BQB327737:BQN327737 BZX327737:CAJ327737 CJT327737:CKF327737 CTP327737:CUB327737 DDL327737:DDX327737 DNH327737:DNT327737 DXD327737:DXP327737 EGZ327737:EHL327737 EQV327737:ERH327737 FAR327737:FBD327737 FKN327737:FKZ327737 FUJ327737:FUV327737 GEF327737:GER327737 GOB327737:GON327737 GXX327737:GYJ327737 HHT327737:HIF327737 HRP327737:HSB327737 IBL327737:IBX327737 ILH327737:ILT327737 IVD327737:IVP327737 JEZ327737:JFL327737 JOV327737:JPH327737 JYR327737:JZD327737 KIN327737:KIZ327737 KSJ327737:KSV327737 LCF327737:LCR327737 LMB327737:LMN327737 LVX327737:LWJ327737 MFT327737:MGF327737 MPP327737:MQB327737 MZL327737:MZX327737 NJH327737:NJT327737 NTD327737:NTP327737 OCZ327737:ODL327737 OMV327737:ONH327737 OWR327737:OXD327737 PGN327737:PGZ327737 PQJ327737:PQV327737 QAF327737:QAR327737 QKB327737:QKN327737 QTX327737:QUJ327737 RDT327737:REF327737 RNP327737:ROB327737 RXL327737:RXX327737 SHH327737:SHT327737 SRD327737:SRP327737 TAZ327737:TBL327737 TKV327737:TLH327737 TUR327737:TVD327737 UEN327737:UEZ327737 UOJ327737:UOV327737 UYF327737:UYR327737 VIB327737:VIN327737 VRX327737:VSJ327737 WBT327737:WCF327737 WLP327737:WMB327737 WVL327737:WVX327737 D393273:P393273 IZ393273:JL393273 SV393273:TH393273 ACR393273:ADD393273 AMN393273:AMZ393273 AWJ393273:AWV393273 BGF393273:BGR393273 BQB393273:BQN393273 BZX393273:CAJ393273 CJT393273:CKF393273 CTP393273:CUB393273 DDL393273:DDX393273 DNH393273:DNT393273 DXD393273:DXP393273 EGZ393273:EHL393273 EQV393273:ERH393273 FAR393273:FBD393273 FKN393273:FKZ393273 FUJ393273:FUV393273 GEF393273:GER393273 GOB393273:GON393273 GXX393273:GYJ393273 HHT393273:HIF393273 HRP393273:HSB393273 IBL393273:IBX393273 ILH393273:ILT393273 IVD393273:IVP393273 JEZ393273:JFL393273 JOV393273:JPH393273 JYR393273:JZD393273 KIN393273:KIZ393273 KSJ393273:KSV393273 LCF393273:LCR393273 LMB393273:LMN393273 LVX393273:LWJ393273 MFT393273:MGF393273 MPP393273:MQB393273 MZL393273:MZX393273 NJH393273:NJT393273 NTD393273:NTP393273 OCZ393273:ODL393273 OMV393273:ONH393273 OWR393273:OXD393273 PGN393273:PGZ393273 PQJ393273:PQV393273 QAF393273:QAR393273 QKB393273:QKN393273 QTX393273:QUJ393273 RDT393273:REF393273 RNP393273:ROB393273 RXL393273:RXX393273 SHH393273:SHT393273 SRD393273:SRP393273 TAZ393273:TBL393273 TKV393273:TLH393273 TUR393273:TVD393273 UEN393273:UEZ393273 UOJ393273:UOV393273 UYF393273:UYR393273 VIB393273:VIN393273 VRX393273:VSJ393273 WBT393273:WCF393273 WLP393273:WMB393273 WVL393273:WVX393273 D458809:P458809 IZ458809:JL458809 SV458809:TH458809 ACR458809:ADD458809 AMN458809:AMZ458809 AWJ458809:AWV458809 BGF458809:BGR458809 BQB458809:BQN458809 BZX458809:CAJ458809 CJT458809:CKF458809 CTP458809:CUB458809 DDL458809:DDX458809 DNH458809:DNT458809 DXD458809:DXP458809 EGZ458809:EHL458809 EQV458809:ERH458809 FAR458809:FBD458809 FKN458809:FKZ458809 FUJ458809:FUV458809 GEF458809:GER458809 GOB458809:GON458809 GXX458809:GYJ458809 HHT458809:HIF458809 HRP458809:HSB458809 IBL458809:IBX458809 ILH458809:ILT458809 IVD458809:IVP458809 JEZ458809:JFL458809 JOV458809:JPH458809 JYR458809:JZD458809 KIN458809:KIZ458809 KSJ458809:KSV458809 LCF458809:LCR458809 LMB458809:LMN458809 LVX458809:LWJ458809 MFT458809:MGF458809 MPP458809:MQB458809 MZL458809:MZX458809 NJH458809:NJT458809 NTD458809:NTP458809 OCZ458809:ODL458809 OMV458809:ONH458809 OWR458809:OXD458809 PGN458809:PGZ458809 PQJ458809:PQV458809 QAF458809:QAR458809 QKB458809:QKN458809 QTX458809:QUJ458809 RDT458809:REF458809 RNP458809:ROB458809 RXL458809:RXX458809 SHH458809:SHT458809 SRD458809:SRP458809 TAZ458809:TBL458809 TKV458809:TLH458809 TUR458809:TVD458809 UEN458809:UEZ458809 UOJ458809:UOV458809 UYF458809:UYR458809 VIB458809:VIN458809 VRX458809:VSJ458809 WBT458809:WCF458809 WLP458809:WMB458809 WVL458809:WVX458809 D524345:P524345 IZ524345:JL524345 SV524345:TH524345 ACR524345:ADD524345 AMN524345:AMZ524345 AWJ524345:AWV524345 BGF524345:BGR524345 BQB524345:BQN524345 BZX524345:CAJ524345 CJT524345:CKF524345 CTP524345:CUB524345 DDL524345:DDX524345 DNH524345:DNT524345 DXD524345:DXP524345 EGZ524345:EHL524345 EQV524345:ERH524345 FAR524345:FBD524345 FKN524345:FKZ524345 FUJ524345:FUV524345 GEF524345:GER524345 GOB524345:GON524345 GXX524345:GYJ524345 HHT524345:HIF524345 HRP524345:HSB524345 IBL524345:IBX524345 ILH524345:ILT524345 IVD524345:IVP524345 JEZ524345:JFL524345 JOV524345:JPH524345 JYR524345:JZD524345 KIN524345:KIZ524345 KSJ524345:KSV524345 LCF524345:LCR524345 LMB524345:LMN524345 LVX524345:LWJ524345 MFT524345:MGF524345 MPP524345:MQB524345 MZL524345:MZX524345 NJH524345:NJT524345 NTD524345:NTP524345 OCZ524345:ODL524345 OMV524345:ONH524345 OWR524345:OXD524345 PGN524345:PGZ524345 PQJ524345:PQV524345 QAF524345:QAR524345 QKB524345:QKN524345 QTX524345:QUJ524345 RDT524345:REF524345 RNP524345:ROB524345 RXL524345:RXX524345 SHH524345:SHT524345 SRD524345:SRP524345 TAZ524345:TBL524345 TKV524345:TLH524345 TUR524345:TVD524345 UEN524345:UEZ524345 UOJ524345:UOV524345 UYF524345:UYR524345 VIB524345:VIN524345 VRX524345:VSJ524345 WBT524345:WCF524345 WLP524345:WMB524345 WVL524345:WVX524345 D589881:P589881 IZ589881:JL589881 SV589881:TH589881 ACR589881:ADD589881 AMN589881:AMZ589881 AWJ589881:AWV589881 BGF589881:BGR589881 BQB589881:BQN589881 BZX589881:CAJ589881 CJT589881:CKF589881 CTP589881:CUB589881 DDL589881:DDX589881 DNH589881:DNT589881 DXD589881:DXP589881 EGZ589881:EHL589881 EQV589881:ERH589881 FAR589881:FBD589881 FKN589881:FKZ589881 FUJ589881:FUV589881 GEF589881:GER589881 GOB589881:GON589881 GXX589881:GYJ589881 HHT589881:HIF589881 HRP589881:HSB589881 IBL589881:IBX589881 ILH589881:ILT589881 IVD589881:IVP589881 JEZ589881:JFL589881 JOV589881:JPH589881 JYR589881:JZD589881 KIN589881:KIZ589881 KSJ589881:KSV589881 LCF589881:LCR589881 LMB589881:LMN589881 LVX589881:LWJ589881 MFT589881:MGF589881 MPP589881:MQB589881 MZL589881:MZX589881 NJH589881:NJT589881 NTD589881:NTP589881 OCZ589881:ODL589881 OMV589881:ONH589881 OWR589881:OXD589881 PGN589881:PGZ589881 PQJ589881:PQV589881 QAF589881:QAR589881 QKB589881:QKN589881 QTX589881:QUJ589881 RDT589881:REF589881 RNP589881:ROB589881 RXL589881:RXX589881 SHH589881:SHT589881 SRD589881:SRP589881 TAZ589881:TBL589881 TKV589881:TLH589881 TUR589881:TVD589881 UEN589881:UEZ589881 UOJ589881:UOV589881 UYF589881:UYR589881 VIB589881:VIN589881 VRX589881:VSJ589881 WBT589881:WCF589881 WLP589881:WMB589881 WVL589881:WVX589881 D655417:P655417 IZ655417:JL655417 SV655417:TH655417 ACR655417:ADD655417 AMN655417:AMZ655417 AWJ655417:AWV655417 BGF655417:BGR655417 BQB655417:BQN655417 BZX655417:CAJ655417 CJT655417:CKF655417 CTP655417:CUB655417 DDL655417:DDX655417 DNH655417:DNT655417 DXD655417:DXP655417 EGZ655417:EHL655417 EQV655417:ERH655417 FAR655417:FBD655417 FKN655417:FKZ655417 FUJ655417:FUV655417 GEF655417:GER655417 GOB655417:GON655417 GXX655417:GYJ655417 HHT655417:HIF655417 HRP655417:HSB655417 IBL655417:IBX655417 ILH655417:ILT655417 IVD655417:IVP655417 JEZ655417:JFL655417 JOV655417:JPH655417 JYR655417:JZD655417 KIN655417:KIZ655417 KSJ655417:KSV655417 LCF655417:LCR655417 LMB655417:LMN655417 LVX655417:LWJ655417 MFT655417:MGF655417 MPP655417:MQB655417 MZL655417:MZX655417 NJH655417:NJT655417 NTD655417:NTP655417 OCZ655417:ODL655417 OMV655417:ONH655417 OWR655417:OXD655417 PGN655417:PGZ655417 PQJ655417:PQV655417 QAF655417:QAR655417 QKB655417:QKN655417 QTX655417:QUJ655417 RDT655417:REF655417 RNP655417:ROB655417 RXL655417:RXX655417 SHH655417:SHT655417 SRD655417:SRP655417 TAZ655417:TBL655417 TKV655417:TLH655417 TUR655417:TVD655417 UEN655417:UEZ655417 UOJ655417:UOV655417 UYF655417:UYR655417 VIB655417:VIN655417 VRX655417:VSJ655417 WBT655417:WCF655417 WLP655417:WMB655417 WVL655417:WVX655417 D720953:P720953 IZ720953:JL720953 SV720953:TH720953 ACR720953:ADD720953 AMN720953:AMZ720953 AWJ720953:AWV720953 BGF720953:BGR720953 BQB720953:BQN720953 BZX720953:CAJ720953 CJT720953:CKF720953 CTP720953:CUB720953 DDL720953:DDX720953 DNH720953:DNT720953 DXD720953:DXP720953 EGZ720953:EHL720953 EQV720953:ERH720953 FAR720953:FBD720953 FKN720953:FKZ720953 FUJ720953:FUV720953 GEF720953:GER720953 GOB720953:GON720953 GXX720953:GYJ720953 HHT720953:HIF720953 HRP720953:HSB720953 IBL720953:IBX720953 ILH720953:ILT720953 IVD720953:IVP720953 JEZ720953:JFL720953 JOV720953:JPH720953 JYR720953:JZD720953 KIN720953:KIZ720953 KSJ720953:KSV720953 LCF720953:LCR720953 LMB720953:LMN720953 LVX720953:LWJ720953 MFT720953:MGF720953 MPP720953:MQB720953 MZL720953:MZX720953 NJH720953:NJT720953 NTD720953:NTP720953 OCZ720953:ODL720953 OMV720953:ONH720953 OWR720953:OXD720953 PGN720953:PGZ720953 PQJ720953:PQV720953 QAF720953:QAR720953 QKB720953:QKN720953 QTX720953:QUJ720953 RDT720953:REF720953 RNP720953:ROB720953 RXL720953:RXX720953 SHH720953:SHT720953 SRD720953:SRP720953 TAZ720953:TBL720953 TKV720953:TLH720953 TUR720953:TVD720953 UEN720953:UEZ720953 UOJ720953:UOV720953 UYF720953:UYR720953 VIB720953:VIN720953 VRX720953:VSJ720953 WBT720953:WCF720953 WLP720953:WMB720953 WVL720953:WVX720953 D786489:P786489 IZ786489:JL786489 SV786489:TH786489 ACR786489:ADD786489 AMN786489:AMZ786489 AWJ786489:AWV786489 BGF786489:BGR786489 BQB786489:BQN786489 BZX786489:CAJ786489 CJT786489:CKF786489 CTP786489:CUB786489 DDL786489:DDX786489 DNH786489:DNT786489 DXD786489:DXP786489 EGZ786489:EHL786489 EQV786489:ERH786489 FAR786489:FBD786489 FKN786489:FKZ786489 FUJ786489:FUV786489 GEF786489:GER786489 GOB786489:GON786489 GXX786489:GYJ786489 HHT786489:HIF786489 HRP786489:HSB786489 IBL786489:IBX786489 ILH786489:ILT786489 IVD786489:IVP786489 JEZ786489:JFL786489 JOV786489:JPH786489 JYR786489:JZD786489 KIN786489:KIZ786489 KSJ786489:KSV786489 LCF786489:LCR786489 LMB786489:LMN786489 LVX786489:LWJ786489 MFT786489:MGF786489 MPP786489:MQB786489 MZL786489:MZX786489 NJH786489:NJT786489 NTD786489:NTP786489 OCZ786489:ODL786489 OMV786489:ONH786489 OWR786489:OXD786489 PGN786489:PGZ786489 PQJ786489:PQV786489 QAF786489:QAR786489 QKB786489:QKN786489 QTX786489:QUJ786489 RDT786489:REF786489 RNP786489:ROB786489 RXL786489:RXX786489 SHH786489:SHT786489 SRD786489:SRP786489 TAZ786489:TBL786489 TKV786489:TLH786489 TUR786489:TVD786489 UEN786489:UEZ786489 UOJ786489:UOV786489 UYF786489:UYR786489 VIB786489:VIN786489 VRX786489:VSJ786489 WBT786489:WCF786489 WLP786489:WMB786489 WVL786489:WVX786489 D852025:P852025 IZ852025:JL852025 SV852025:TH852025 ACR852025:ADD852025 AMN852025:AMZ852025 AWJ852025:AWV852025 BGF852025:BGR852025 BQB852025:BQN852025 BZX852025:CAJ852025 CJT852025:CKF852025 CTP852025:CUB852025 DDL852025:DDX852025 DNH852025:DNT852025 DXD852025:DXP852025 EGZ852025:EHL852025 EQV852025:ERH852025 FAR852025:FBD852025 FKN852025:FKZ852025 FUJ852025:FUV852025 GEF852025:GER852025 GOB852025:GON852025 GXX852025:GYJ852025 HHT852025:HIF852025 HRP852025:HSB852025 IBL852025:IBX852025 ILH852025:ILT852025 IVD852025:IVP852025 JEZ852025:JFL852025 JOV852025:JPH852025 JYR852025:JZD852025 KIN852025:KIZ852025 KSJ852025:KSV852025 LCF852025:LCR852025 LMB852025:LMN852025 LVX852025:LWJ852025 MFT852025:MGF852025 MPP852025:MQB852025 MZL852025:MZX852025 NJH852025:NJT852025 NTD852025:NTP852025 OCZ852025:ODL852025 OMV852025:ONH852025 OWR852025:OXD852025 PGN852025:PGZ852025 PQJ852025:PQV852025 QAF852025:QAR852025 QKB852025:QKN852025 QTX852025:QUJ852025 RDT852025:REF852025 RNP852025:ROB852025 RXL852025:RXX852025 SHH852025:SHT852025 SRD852025:SRP852025 TAZ852025:TBL852025 TKV852025:TLH852025 TUR852025:TVD852025 UEN852025:UEZ852025 UOJ852025:UOV852025 UYF852025:UYR852025 VIB852025:VIN852025 VRX852025:VSJ852025 WBT852025:WCF852025 WLP852025:WMB852025 WVL852025:WVX852025 D917561:P917561 IZ917561:JL917561 SV917561:TH917561 ACR917561:ADD917561 AMN917561:AMZ917561 AWJ917561:AWV917561 BGF917561:BGR917561 BQB917561:BQN917561 BZX917561:CAJ917561 CJT917561:CKF917561 CTP917561:CUB917561 DDL917561:DDX917561 DNH917561:DNT917561 DXD917561:DXP917561 EGZ917561:EHL917561 EQV917561:ERH917561 FAR917561:FBD917561 FKN917561:FKZ917561 FUJ917561:FUV917561 GEF917561:GER917561 GOB917561:GON917561 GXX917561:GYJ917561 HHT917561:HIF917561 HRP917561:HSB917561 IBL917561:IBX917561 ILH917561:ILT917561 IVD917561:IVP917561 JEZ917561:JFL917561 JOV917561:JPH917561 JYR917561:JZD917561 KIN917561:KIZ917561 KSJ917561:KSV917561 LCF917561:LCR917561 LMB917561:LMN917561 LVX917561:LWJ917561 MFT917561:MGF917561 MPP917561:MQB917561 MZL917561:MZX917561 NJH917561:NJT917561 NTD917561:NTP917561 OCZ917561:ODL917561 OMV917561:ONH917561 OWR917561:OXD917561 PGN917561:PGZ917561 PQJ917561:PQV917561 QAF917561:QAR917561 QKB917561:QKN917561 QTX917561:QUJ917561 RDT917561:REF917561 RNP917561:ROB917561 RXL917561:RXX917561 SHH917561:SHT917561 SRD917561:SRP917561 TAZ917561:TBL917561 TKV917561:TLH917561 TUR917561:TVD917561 UEN917561:UEZ917561 UOJ917561:UOV917561 UYF917561:UYR917561 VIB917561:VIN917561 VRX917561:VSJ917561 WBT917561:WCF917561 WLP917561:WMB917561 WVL917561:WVX917561 D983097:P983097 IZ983097:JL983097 SV983097:TH983097 ACR983097:ADD983097 AMN983097:AMZ983097 AWJ983097:AWV983097 BGF983097:BGR983097 BQB983097:BQN983097 BZX983097:CAJ983097 CJT983097:CKF983097 CTP983097:CUB983097 DDL983097:DDX983097 DNH983097:DNT983097 DXD983097:DXP983097 EGZ983097:EHL983097 EQV983097:ERH983097 FAR983097:FBD983097 FKN983097:FKZ983097 FUJ983097:FUV983097 GEF983097:GER983097 GOB983097:GON983097 GXX983097:GYJ983097 HHT983097:HIF983097 HRP983097:HSB983097 IBL983097:IBX983097 ILH983097:ILT983097 IVD983097:IVP983097 JEZ983097:JFL983097 JOV983097:JPH983097 JYR983097:JZD983097 KIN983097:KIZ983097 KSJ983097:KSV983097 LCF983097:LCR983097 LMB983097:LMN983097 LVX983097:LWJ983097 MFT983097:MGF983097 MPP983097:MQB983097 MZL983097:MZX983097 NJH983097:NJT983097 NTD983097:NTP983097 OCZ983097:ODL983097 OMV983097:ONH983097 OWR983097:OXD983097 PGN983097:PGZ983097 PQJ983097:PQV983097 QAF983097:QAR983097 QKB983097:QKN983097 QTX983097:QUJ983097 RDT983097:REF983097 RNP983097:ROB983097 RXL983097:RXX983097 SHH983097:SHT983097 SRD983097:SRP983097 TAZ983097:TBL983097 TKV983097:TLH983097 TUR983097:TVD983097 UEN983097:UEZ983097 UOJ983097:UOV983097 UYF983097:UYR983097 VIB983097:VIN983097 VRX983097:VSJ983097 WBT983097:WCF983097 WLP983097:WMB983097 WVL983097:WVX983097 D65569:M65592 IZ65569:JI65592 SV65569:TE65592 ACR65569:ADA65592 AMN65569:AMW65592 AWJ65569:AWS65592 BGF65569:BGO65592 BQB65569:BQK65592 BZX65569:CAG65592 CJT65569:CKC65592 CTP65569:CTY65592 DDL65569:DDU65592 DNH65569:DNQ65592 DXD65569:DXM65592 EGZ65569:EHI65592 EQV65569:ERE65592 FAR65569:FBA65592 FKN65569:FKW65592 FUJ65569:FUS65592 GEF65569:GEO65592 GOB65569:GOK65592 GXX65569:GYG65592 HHT65569:HIC65592 HRP65569:HRY65592 IBL65569:IBU65592 ILH65569:ILQ65592 IVD65569:IVM65592 JEZ65569:JFI65592 JOV65569:JPE65592 JYR65569:JZA65592 KIN65569:KIW65592 KSJ65569:KSS65592 LCF65569:LCO65592 LMB65569:LMK65592 LVX65569:LWG65592 MFT65569:MGC65592 MPP65569:MPY65592 MZL65569:MZU65592 NJH65569:NJQ65592 NTD65569:NTM65592 OCZ65569:ODI65592 OMV65569:ONE65592 OWR65569:OXA65592 PGN65569:PGW65592 PQJ65569:PQS65592 QAF65569:QAO65592 QKB65569:QKK65592 QTX65569:QUG65592 RDT65569:REC65592 RNP65569:RNY65592 RXL65569:RXU65592 SHH65569:SHQ65592 SRD65569:SRM65592 TAZ65569:TBI65592 TKV65569:TLE65592 TUR65569:TVA65592 UEN65569:UEW65592 UOJ65569:UOS65592 UYF65569:UYO65592 VIB65569:VIK65592 VRX65569:VSG65592 WBT65569:WCC65592 WLP65569:WLY65592 WVL65569:WVU65592 D131105:M131128 IZ131105:JI131128 SV131105:TE131128 ACR131105:ADA131128 AMN131105:AMW131128 AWJ131105:AWS131128 BGF131105:BGO131128 BQB131105:BQK131128 BZX131105:CAG131128 CJT131105:CKC131128 CTP131105:CTY131128 DDL131105:DDU131128 DNH131105:DNQ131128 DXD131105:DXM131128 EGZ131105:EHI131128 EQV131105:ERE131128 FAR131105:FBA131128 FKN131105:FKW131128 FUJ131105:FUS131128 GEF131105:GEO131128 GOB131105:GOK131128 GXX131105:GYG131128 HHT131105:HIC131128 HRP131105:HRY131128 IBL131105:IBU131128 ILH131105:ILQ131128 IVD131105:IVM131128 JEZ131105:JFI131128 JOV131105:JPE131128 JYR131105:JZA131128 KIN131105:KIW131128 KSJ131105:KSS131128 LCF131105:LCO131128 LMB131105:LMK131128 LVX131105:LWG131128 MFT131105:MGC131128 MPP131105:MPY131128 MZL131105:MZU131128 NJH131105:NJQ131128 NTD131105:NTM131128 OCZ131105:ODI131128 OMV131105:ONE131128 OWR131105:OXA131128 PGN131105:PGW131128 PQJ131105:PQS131128 QAF131105:QAO131128 QKB131105:QKK131128 QTX131105:QUG131128 RDT131105:REC131128 RNP131105:RNY131128 RXL131105:RXU131128 SHH131105:SHQ131128 SRD131105:SRM131128 TAZ131105:TBI131128 TKV131105:TLE131128 TUR131105:TVA131128 UEN131105:UEW131128 UOJ131105:UOS131128 UYF131105:UYO131128 VIB131105:VIK131128 VRX131105:VSG131128 WBT131105:WCC131128 WLP131105:WLY131128 WVL131105:WVU131128 D196641:M196664 IZ196641:JI196664 SV196641:TE196664 ACR196641:ADA196664 AMN196641:AMW196664 AWJ196641:AWS196664 BGF196641:BGO196664 BQB196641:BQK196664 BZX196641:CAG196664 CJT196641:CKC196664 CTP196641:CTY196664 DDL196641:DDU196664 DNH196641:DNQ196664 DXD196641:DXM196664 EGZ196641:EHI196664 EQV196641:ERE196664 FAR196641:FBA196664 FKN196641:FKW196664 FUJ196641:FUS196664 GEF196641:GEO196664 GOB196641:GOK196664 GXX196641:GYG196664 HHT196641:HIC196664 HRP196641:HRY196664 IBL196641:IBU196664 ILH196641:ILQ196664 IVD196641:IVM196664 JEZ196641:JFI196664 JOV196641:JPE196664 JYR196641:JZA196664 KIN196641:KIW196664 KSJ196641:KSS196664 LCF196641:LCO196664 LMB196641:LMK196664 LVX196641:LWG196664 MFT196641:MGC196664 MPP196641:MPY196664 MZL196641:MZU196664 NJH196641:NJQ196664 NTD196641:NTM196664 OCZ196641:ODI196664 OMV196641:ONE196664 OWR196641:OXA196664 PGN196641:PGW196664 PQJ196641:PQS196664 QAF196641:QAO196664 QKB196641:QKK196664 QTX196641:QUG196664 RDT196641:REC196664 RNP196641:RNY196664 RXL196641:RXU196664 SHH196641:SHQ196664 SRD196641:SRM196664 TAZ196641:TBI196664 TKV196641:TLE196664 TUR196641:TVA196664 UEN196641:UEW196664 UOJ196641:UOS196664 UYF196641:UYO196664 VIB196641:VIK196664 VRX196641:VSG196664 WBT196641:WCC196664 WLP196641:WLY196664 WVL196641:WVU196664 D262177:M262200 IZ262177:JI262200 SV262177:TE262200 ACR262177:ADA262200 AMN262177:AMW262200 AWJ262177:AWS262200 BGF262177:BGO262200 BQB262177:BQK262200 BZX262177:CAG262200 CJT262177:CKC262200 CTP262177:CTY262200 DDL262177:DDU262200 DNH262177:DNQ262200 DXD262177:DXM262200 EGZ262177:EHI262200 EQV262177:ERE262200 FAR262177:FBA262200 FKN262177:FKW262200 FUJ262177:FUS262200 GEF262177:GEO262200 GOB262177:GOK262200 GXX262177:GYG262200 HHT262177:HIC262200 HRP262177:HRY262200 IBL262177:IBU262200 ILH262177:ILQ262200 IVD262177:IVM262200 JEZ262177:JFI262200 JOV262177:JPE262200 JYR262177:JZA262200 KIN262177:KIW262200 KSJ262177:KSS262200 LCF262177:LCO262200 LMB262177:LMK262200 LVX262177:LWG262200 MFT262177:MGC262200 MPP262177:MPY262200 MZL262177:MZU262200 NJH262177:NJQ262200 NTD262177:NTM262200 OCZ262177:ODI262200 OMV262177:ONE262200 OWR262177:OXA262200 PGN262177:PGW262200 PQJ262177:PQS262200 QAF262177:QAO262200 QKB262177:QKK262200 QTX262177:QUG262200 RDT262177:REC262200 RNP262177:RNY262200 RXL262177:RXU262200 SHH262177:SHQ262200 SRD262177:SRM262200 TAZ262177:TBI262200 TKV262177:TLE262200 TUR262177:TVA262200 UEN262177:UEW262200 UOJ262177:UOS262200 UYF262177:UYO262200 VIB262177:VIK262200 VRX262177:VSG262200 WBT262177:WCC262200 WLP262177:WLY262200 WVL262177:WVU262200 D327713:M327736 IZ327713:JI327736 SV327713:TE327736 ACR327713:ADA327736 AMN327713:AMW327736 AWJ327713:AWS327736 BGF327713:BGO327736 BQB327713:BQK327736 BZX327713:CAG327736 CJT327713:CKC327736 CTP327713:CTY327736 DDL327713:DDU327736 DNH327713:DNQ327736 DXD327713:DXM327736 EGZ327713:EHI327736 EQV327713:ERE327736 FAR327713:FBA327736 FKN327713:FKW327736 FUJ327713:FUS327736 GEF327713:GEO327736 GOB327713:GOK327736 GXX327713:GYG327736 HHT327713:HIC327736 HRP327713:HRY327736 IBL327713:IBU327736 ILH327713:ILQ327736 IVD327713:IVM327736 JEZ327713:JFI327736 JOV327713:JPE327736 JYR327713:JZA327736 KIN327713:KIW327736 KSJ327713:KSS327736 LCF327713:LCO327736 LMB327713:LMK327736 LVX327713:LWG327736 MFT327713:MGC327736 MPP327713:MPY327736 MZL327713:MZU327736 NJH327713:NJQ327736 NTD327713:NTM327736 OCZ327713:ODI327736 OMV327713:ONE327736 OWR327713:OXA327736 PGN327713:PGW327736 PQJ327713:PQS327736 QAF327713:QAO327736 QKB327713:QKK327736 QTX327713:QUG327736 RDT327713:REC327736 RNP327713:RNY327736 RXL327713:RXU327736 SHH327713:SHQ327736 SRD327713:SRM327736 TAZ327713:TBI327736 TKV327713:TLE327736 TUR327713:TVA327736 UEN327713:UEW327736 UOJ327713:UOS327736 UYF327713:UYO327736 VIB327713:VIK327736 VRX327713:VSG327736 WBT327713:WCC327736 WLP327713:WLY327736 WVL327713:WVU327736 D393249:M393272 IZ393249:JI393272 SV393249:TE393272 ACR393249:ADA393272 AMN393249:AMW393272 AWJ393249:AWS393272 BGF393249:BGO393272 BQB393249:BQK393272 BZX393249:CAG393272 CJT393249:CKC393272 CTP393249:CTY393272 DDL393249:DDU393272 DNH393249:DNQ393272 DXD393249:DXM393272 EGZ393249:EHI393272 EQV393249:ERE393272 FAR393249:FBA393272 FKN393249:FKW393272 FUJ393249:FUS393272 GEF393249:GEO393272 GOB393249:GOK393272 GXX393249:GYG393272 HHT393249:HIC393272 HRP393249:HRY393272 IBL393249:IBU393272 ILH393249:ILQ393272 IVD393249:IVM393272 JEZ393249:JFI393272 JOV393249:JPE393272 JYR393249:JZA393272 KIN393249:KIW393272 KSJ393249:KSS393272 LCF393249:LCO393272 LMB393249:LMK393272 LVX393249:LWG393272 MFT393249:MGC393272 MPP393249:MPY393272 MZL393249:MZU393272 NJH393249:NJQ393272 NTD393249:NTM393272 OCZ393249:ODI393272 OMV393249:ONE393272 OWR393249:OXA393272 PGN393249:PGW393272 PQJ393249:PQS393272 QAF393249:QAO393272 QKB393249:QKK393272 QTX393249:QUG393272 RDT393249:REC393272 RNP393249:RNY393272 RXL393249:RXU393272 SHH393249:SHQ393272 SRD393249:SRM393272 TAZ393249:TBI393272 TKV393249:TLE393272 TUR393249:TVA393272 UEN393249:UEW393272 UOJ393249:UOS393272 UYF393249:UYO393272 VIB393249:VIK393272 VRX393249:VSG393272 WBT393249:WCC393272 WLP393249:WLY393272 WVL393249:WVU393272 D458785:M458808 IZ458785:JI458808 SV458785:TE458808 ACR458785:ADA458808 AMN458785:AMW458808 AWJ458785:AWS458808 BGF458785:BGO458808 BQB458785:BQK458808 BZX458785:CAG458808 CJT458785:CKC458808 CTP458785:CTY458808 DDL458785:DDU458808 DNH458785:DNQ458808 DXD458785:DXM458808 EGZ458785:EHI458808 EQV458785:ERE458808 FAR458785:FBA458808 FKN458785:FKW458808 FUJ458785:FUS458808 GEF458785:GEO458808 GOB458785:GOK458808 GXX458785:GYG458808 HHT458785:HIC458808 HRP458785:HRY458808 IBL458785:IBU458808 ILH458785:ILQ458808 IVD458785:IVM458808 JEZ458785:JFI458808 JOV458785:JPE458808 JYR458785:JZA458808 KIN458785:KIW458808 KSJ458785:KSS458808 LCF458785:LCO458808 LMB458785:LMK458808 LVX458785:LWG458808 MFT458785:MGC458808 MPP458785:MPY458808 MZL458785:MZU458808 NJH458785:NJQ458808 NTD458785:NTM458808 OCZ458785:ODI458808 OMV458785:ONE458808 OWR458785:OXA458808 PGN458785:PGW458808 PQJ458785:PQS458808 QAF458785:QAO458808 QKB458785:QKK458808 QTX458785:QUG458808 RDT458785:REC458808 RNP458785:RNY458808 RXL458785:RXU458808 SHH458785:SHQ458808 SRD458785:SRM458808 TAZ458785:TBI458808 TKV458785:TLE458808 TUR458785:TVA458808 UEN458785:UEW458808 UOJ458785:UOS458808 UYF458785:UYO458808 VIB458785:VIK458808 VRX458785:VSG458808 WBT458785:WCC458808 WLP458785:WLY458808 WVL458785:WVU458808 D524321:M524344 IZ524321:JI524344 SV524321:TE524344 ACR524321:ADA524344 AMN524321:AMW524344 AWJ524321:AWS524344 BGF524321:BGO524344 BQB524321:BQK524344 BZX524321:CAG524344 CJT524321:CKC524344 CTP524321:CTY524344 DDL524321:DDU524344 DNH524321:DNQ524344 DXD524321:DXM524344 EGZ524321:EHI524344 EQV524321:ERE524344 FAR524321:FBA524344 FKN524321:FKW524344 FUJ524321:FUS524344 GEF524321:GEO524344 GOB524321:GOK524344 GXX524321:GYG524344 HHT524321:HIC524344 HRP524321:HRY524344 IBL524321:IBU524344 ILH524321:ILQ524344 IVD524321:IVM524344 JEZ524321:JFI524344 JOV524321:JPE524344 JYR524321:JZA524344 KIN524321:KIW524344 KSJ524321:KSS524344 LCF524321:LCO524344 LMB524321:LMK524344 LVX524321:LWG524344 MFT524321:MGC524344 MPP524321:MPY524344 MZL524321:MZU524344 NJH524321:NJQ524344 NTD524321:NTM524344 OCZ524321:ODI524344 OMV524321:ONE524344 OWR524321:OXA524344 PGN524321:PGW524344 PQJ524321:PQS524344 QAF524321:QAO524344 QKB524321:QKK524344 QTX524321:QUG524344 RDT524321:REC524344 RNP524321:RNY524344 RXL524321:RXU524344 SHH524321:SHQ524344 SRD524321:SRM524344 TAZ524321:TBI524344 TKV524321:TLE524344 TUR524321:TVA524344 UEN524321:UEW524344 UOJ524321:UOS524344 UYF524321:UYO524344 VIB524321:VIK524344 VRX524321:VSG524344 WBT524321:WCC524344 WLP524321:WLY524344 WVL524321:WVU524344 D589857:M589880 IZ589857:JI589880 SV589857:TE589880 ACR589857:ADA589880 AMN589857:AMW589880 AWJ589857:AWS589880 BGF589857:BGO589880 BQB589857:BQK589880 BZX589857:CAG589880 CJT589857:CKC589880 CTP589857:CTY589880 DDL589857:DDU589880 DNH589857:DNQ589880 DXD589857:DXM589880 EGZ589857:EHI589880 EQV589857:ERE589880 FAR589857:FBA589880 FKN589857:FKW589880 FUJ589857:FUS589880 GEF589857:GEO589880 GOB589857:GOK589880 GXX589857:GYG589880 HHT589857:HIC589880 HRP589857:HRY589880 IBL589857:IBU589880 ILH589857:ILQ589880 IVD589857:IVM589880 JEZ589857:JFI589880 JOV589857:JPE589880 JYR589857:JZA589880 KIN589857:KIW589880 KSJ589857:KSS589880 LCF589857:LCO589880 LMB589857:LMK589880 LVX589857:LWG589880 MFT589857:MGC589880 MPP589857:MPY589880 MZL589857:MZU589880 NJH589857:NJQ589880 NTD589857:NTM589880 OCZ589857:ODI589880 OMV589857:ONE589880 OWR589857:OXA589880 PGN589857:PGW589880 PQJ589857:PQS589880 QAF589857:QAO589880 QKB589857:QKK589880 QTX589857:QUG589880 RDT589857:REC589880 RNP589857:RNY589880 RXL589857:RXU589880 SHH589857:SHQ589880 SRD589857:SRM589880 TAZ589857:TBI589880 TKV589857:TLE589880 TUR589857:TVA589880 UEN589857:UEW589880 UOJ589857:UOS589880 UYF589857:UYO589880 VIB589857:VIK589880 VRX589857:VSG589880 WBT589857:WCC589880 WLP589857:WLY589880 WVL589857:WVU589880 D655393:M655416 IZ655393:JI655416 SV655393:TE655416 ACR655393:ADA655416 AMN655393:AMW655416 AWJ655393:AWS655416 BGF655393:BGO655416 BQB655393:BQK655416 BZX655393:CAG655416 CJT655393:CKC655416 CTP655393:CTY655416 DDL655393:DDU655416 DNH655393:DNQ655416 DXD655393:DXM655416 EGZ655393:EHI655416 EQV655393:ERE655416 FAR655393:FBA655416 FKN655393:FKW655416 FUJ655393:FUS655416 GEF655393:GEO655416 GOB655393:GOK655416 GXX655393:GYG655416 HHT655393:HIC655416 HRP655393:HRY655416 IBL655393:IBU655416 ILH655393:ILQ655416 IVD655393:IVM655416 JEZ655393:JFI655416 JOV655393:JPE655416 JYR655393:JZA655416 KIN655393:KIW655416 KSJ655393:KSS655416 LCF655393:LCO655416 LMB655393:LMK655416 LVX655393:LWG655416 MFT655393:MGC655416 MPP655393:MPY655416 MZL655393:MZU655416 NJH655393:NJQ655416 NTD655393:NTM655416 OCZ655393:ODI655416 OMV655393:ONE655416 OWR655393:OXA655416 PGN655393:PGW655416 PQJ655393:PQS655416 QAF655393:QAO655416 QKB655393:QKK655416 QTX655393:QUG655416 RDT655393:REC655416 RNP655393:RNY655416 RXL655393:RXU655416 SHH655393:SHQ655416 SRD655393:SRM655416 TAZ655393:TBI655416 TKV655393:TLE655416 TUR655393:TVA655416 UEN655393:UEW655416 UOJ655393:UOS655416 UYF655393:UYO655416 VIB655393:VIK655416 VRX655393:VSG655416 WBT655393:WCC655416 WLP655393:WLY655416 WVL655393:WVU655416 D720929:M720952 IZ720929:JI720952 SV720929:TE720952 ACR720929:ADA720952 AMN720929:AMW720952 AWJ720929:AWS720952 BGF720929:BGO720952 BQB720929:BQK720952 BZX720929:CAG720952 CJT720929:CKC720952 CTP720929:CTY720952 DDL720929:DDU720952 DNH720929:DNQ720952 DXD720929:DXM720952 EGZ720929:EHI720952 EQV720929:ERE720952 FAR720929:FBA720952 FKN720929:FKW720952 FUJ720929:FUS720952 GEF720929:GEO720952 GOB720929:GOK720952 GXX720929:GYG720952 HHT720929:HIC720952 HRP720929:HRY720952 IBL720929:IBU720952 ILH720929:ILQ720952 IVD720929:IVM720952 JEZ720929:JFI720952 JOV720929:JPE720952 JYR720929:JZA720952 KIN720929:KIW720952 KSJ720929:KSS720952 LCF720929:LCO720952 LMB720929:LMK720952 LVX720929:LWG720952 MFT720929:MGC720952 MPP720929:MPY720952 MZL720929:MZU720952 NJH720929:NJQ720952 NTD720929:NTM720952 OCZ720929:ODI720952 OMV720929:ONE720952 OWR720929:OXA720952 PGN720929:PGW720952 PQJ720929:PQS720952 QAF720929:QAO720952 QKB720929:QKK720952 QTX720929:QUG720952 RDT720929:REC720952 RNP720929:RNY720952 RXL720929:RXU720952 SHH720929:SHQ720952 SRD720929:SRM720952 TAZ720929:TBI720952 TKV720929:TLE720952 TUR720929:TVA720952 UEN720929:UEW720952 UOJ720929:UOS720952 UYF720929:UYO720952 VIB720929:VIK720952 VRX720929:VSG720952 WBT720929:WCC720952 WLP720929:WLY720952 WVL720929:WVU720952 D786465:M786488 IZ786465:JI786488 SV786465:TE786488 ACR786465:ADA786488 AMN786465:AMW786488 AWJ786465:AWS786488 BGF786465:BGO786488 BQB786465:BQK786488 BZX786465:CAG786488 CJT786465:CKC786488 CTP786465:CTY786488 DDL786465:DDU786488 DNH786465:DNQ786488 DXD786465:DXM786488 EGZ786465:EHI786488 EQV786465:ERE786488 FAR786465:FBA786488 FKN786465:FKW786488 FUJ786465:FUS786488 GEF786465:GEO786488 GOB786465:GOK786488 GXX786465:GYG786488 HHT786465:HIC786488 HRP786465:HRY786488 IBL786465:IBU786488 ILH786465:ILQ786488 IVD786465:IVM786488 JEZ786465:JFI786488 JOV786465:JPE786488 JYR786465:JZA786488 KIN786465:KIW786488 KSJ786465:KSS786488 LCF786465:LCO786488 LMB786465:LMK786488 LVX786465:LWG786488 MFT786465:MGC786488 MPP786465:MPY786488 MZL786465:MZU786488 NJH786465:NJQ786488 NTD786465:NTM786488 OCZ786465:ODI786488 OMV786465:ONE786488 OWR786465:OXA786488 PGN786465:PGW786488 PQJ786465:PQS786488 QAF786465:QAO786488 QKB786465:QKK786488 QTX786465:QUG786488 RDT786465:REC786488 RNP786465:RNY786488 RXL786465:RXU786488 SHH786465:SHQ786488 SRD786465:SRM786488 TAZ786465:TBI786488 TKV786465:TLE786488 TUR786465:TVA786488 UEN786465:UEW786488 UOJ786465:UOS786488 UYF786465:UYO786488 VIB786465:VIK786488 VRX786465:VSG786488 WBT786465:WCC786488 WLP786465:WLY786488 WVL786465:WVU786488 D852001:M852024 IZ852001:JI852024 SV852001:TE852024 ACR852001:ADA852024 AMN852001:AMW852024 AWJ852001:AWS852024 BGF852001:BGO852024 BQB852001:BQK852024 BZX852001:CAG852024 CJT852001:CKC852024 CTP852001:CTY852024 DDL852001:DDU852024 DNH852001:DNQ852024 DXD852001:DXM852024 EGZ852001:EHI852024 EQV852001:ERE852024 FAR852001:FBA852024 FKN852001:FKW852024 FUJ852001:FUS852024 GEF852001:GEO852024 GOB852001:GOK852024 GXX852001:GYG852024 HHT852001:HIC852024 HRP852001:HRY852024 IBL852001:IBU852024 ILH852001:ILQ852024 IVD852001:IVM852024 JEZ852001:JFI852024 JOV852001:JPE852024 JYR852001:JZA852024 KIN852001:KIW852024 KSJ852001:KSS852024 LCF852001:LCO852024 LMB852001:LMK852024 LVX852001:LWG852024 MFT852001:MGC852024 MPP852001:MPY852024 MZL852001:MZU852024 NJH852001:NJQ852024 NTD852001:NTM852024 OCZ852001:ODI852024 OMV852001:ONE852024 OWR852001:OXA852024 PGN852001:PGW852024 PQJ852001:PQS852024 QAF852001:QAO852024 QKB852001:QKK852024 QTX852001:QUG852024 RDT852001:REC852024 RNP852001:RNY852024 RXL852001:RXU852024 SHH852001:SHQ852024 SRD852001:SRM852024 TAZ852001:TBI852024 TKV852001:TLE852024 TUR852001:TVA852024 UEN852001:UEW852024 UOJ852001:UOS852024 UYF852001:UYO852024 VIB852001:VIK852024 VRX852001:VSG852024 WBT852001:WCC852024 WLP852001:WLY852024 WVL852001:WVU852024 D917537:M917560 IZ917537:JI917560 SV917537:TE917560 ACR917537:ADA917560 AMN917537:AMW917560 AWJ917537:AWS917560 BGF917537:BGO917560 BQB917537:BQK917560 BZX917537:CAG917560 CJT917537:CKC917560 CTP917537:CTY917560 DDL917537:DDU917560 DNH917537:DNQ917560 DXD917537:DXM917560 EGZ917537:EHI917560 EQV917537:ERE917560 FAR917537:FBA917560 FKN917537:FKW917560 FUJ917537:FUS917560 GEF917537:GEO917560 GOB917537:GOK917560 GXX917537:GYG917560 HHT917537:HIC917560 HRP917537:HRY917560 IBL917537:IBU917560 ILH917537:ILQ917560 IVD917537:IVM917560 JEZ917537:JFI917560 JOV917537:JPE917560 JYR917537:JZA917560 KIN917537:KIW917560 KSJ917537:KSS917560 LCF917537:LCO917560 LMB917537:LMK917560 LVX917537:LWG917560 MFT917537:MGC917560 MPP917537:MPY917560 MZL917537:MZU917560 NJH917537:NJQ917560 NTD917537:NTM917560 OCZ917537:ODI917560 OMV917537:ONE917560 OWR917537:OXA917560 PGN917537:PGW917560 PQJ917537:PQS917560 QAF917537:QAO917560 QKB917537:QKK917560 QTX917537:QUG917560 RDT917537:REC917560 RNP917537:RNY917560 RXL917537:RXU917560 SHH917537:SHQ917560 SRD917537:SRM917560 TAZ917537:TBI917560 TKV917537:TLE917560 TUR917537:TVA917560 UEN917537:UEW917560 UOJ917537:UOS917560 UYF917537:UYO917560 VIB917537:VIK917560 VRX917537:VSG917560 WBT917537:WCC917560 WLP917537:WLY917560 WVL917537:WVU917560 D983073:M983096 IZ983073:JI983096 SV983073:TE983096 ACR983073:ADA983096 AMN983073:AMW983096 AWJ983073:AWS983096 BGF983073:BGO983096 BQB983073:BQK983096 BZX983073:CAG983096 CJT983073:CKC983096 CTP983073:CTY983096 DDL983073:DDU983096 DNH983073:DNQ983096 DXD983073:DXM983096 EGZ983073:EHI983096 EQV983073:ERE983096 FAR983073:FBA983096 FKN983073:FKW983096 FUJ983073:FUS983096 GEF983073:GEO983096 GOB983073:GOK983096 GXX983073:GYG983096 HHT983073:HIC983096 HRP983073:HRY983096 IBL983073:IBU983096 ILH983073:ILQ983096 IVD983073:IVM983096 JEZ983073:JFI983096 JOV983073:JPE983096 JYR983073:JZA983096 KIN983073:KIW983096 KSJ983073:KSS983096 LCF983073:LCO983096 LMB983073:LMK983096 LVX983073:LWG983096 MFT983073:MGC983096 MPP983073:MPY983096 MZL983073:MZU983096 NJH983073:NJQ983096 NTD983073:NTM983096 OCZ983073:ODI983096 OMV983073:ONE983096 OWR983073:OXA983096 PGN983073:PGW983096 PQJ983073:PQS983096 QAF983073:QAO983096 QKB983073:QKK983096 QTX983073:QUG983096 RDT983073:REC983096 RNP983073:RNY983096 RXL983073:RXU983096 SHH983073:SHQ983096 SRD983073:SRM983096 TAZ983073:TBI983096 TKV983073:TLE983096 TUR983073:TVA983096 UEN983073:UEW983096 UOJ983073:UOS983096 UYF983073:UYO983096 VIB983073:VIK983096 VRX983073:VSG983096 WBT983073:WCC983096 WLP983073:WLY983096 WVL983073:WVU983096 N65568:P65592 JJ65568:JL65592 TF65568:TH65592 ADB65568:ADD65592 AMX65568:AMZ65592 AWT65568:AWV65592 BGP65568:BGR65592 BQL65568:BQN65592 CAH65568:CAJ65592 CKD65568:CKF65592 CTZ65568:CUB65592 DDV65568:DDX65592 DNR65568:DNT65592 DXN65568:DXP65592 EHJ65568:EHL65592 ERF65568:ERH65592 FBB65568:FBD65592 FKX65568:FKZ65592 FUT65568:FUV65592 GEP65568:GER65592 GOL65568:GON65592 GYH65568:GYJ65592 HID65568:HIF65592 HRZ65568:HSB65592 IBV65568:IBX65592 ILR65568:ILT65592 IVN65568:IVP65592 JFJ65568:JFL65592 JPF65568:JPH65592 JZB65568:JZD65592 KIX65568:KIZ65592 KST65568:KSV65592 LCP65568:LCR65592 LML65568:LMN65592 LWH65568:LWJ65592 MGD65568:MGF65592 MPZ65568:MQB65592 MZV65568:MZX65592 NJR65568:NJT65592 NTN65568:NTP65592 ODJ65568:ODL65592 ONF65568:ONH65592 OXB65568:OXD65592 PGX65568:PGZ65592 PQT65568:PQV65592 QAP65568:QAR65592 QKL65568:QKN65592 QUH65568:QUJ65592 RED65568:REF65592 RNZ65568:ROB65592 RXV65568:RXX65592 SHR65568:SHT65592 SRN65568:SRP65592 TBJ65568:TBL65592 TLF65568:TLH65592 TVB65568:TVD65592 UEX65568:UEZ65592 UOT65568:UOV65592 UYP65568:UYR65592 VIL65568:VIN65592 VSH65568:VSJ65592 WCD65568:WCF65592 WLZ65568:WMB65592 WVV65568:WVX65592 N131104:P131128 JJ131104:JL131128 TF131104:TH131128 ADB131104:ADD131128 AMX131104:AMZ131128 AWT131104:AWV131128 BGP131104:BGR131128 BQL131104:BQN131128 CAH131104:CAJ131128 CKD131104:CKF131128 CTZ131104:CUB131128 DDV131104:DDX131128 DNR131104:DNT131128 DXN131104:DXP131128 EHJ131104:EHL131128 ERF131104:ERH131128 FBB131104:FBD131128 FKX131104:FKZ131128 FUT131104:FUV131128 GEP131104:GER131128 GOL131104:GON131128 GYH131104:GYJ131128 HID131104:HIF131128 HRZ131104:HSB131128 IBV131104:IBX131128 ILR131104:ILT131128 IVN131104:IVP131128 JFJ131104:JFL131128 JPF131104:JPH131128 JZB131104:JZD131128 KIX131104:KIZ131128 KST131104:KSV131128 LCP131104:LCR131128 LML131104:LMN131128 LWH131104:LWJ131128 MGD131104:MGF131128 MPZ131104:MQB131128 MZV131104:MZX131128 NJR131104:NJT131128 NTN131104:NTP131128 ODJ131104:ODL131128 ONF131104:ONH131128 OXB131104:OXD131128 PGX131104:PGZ131128 PQT131104:PQV131128 QAP131104:QAR131128 QKL131104:QKN131128 QUH131104:QUJ131128 RED131104:REF131128 RNZ131104:ROB131128 RXV131104:RXX131128 SHR131104:SHT131128 SRN131104:SRP131128 TBJ131104:TBL131128 TLF131104:TLH131128 TVB131104:TVD131128 UEX131104:UEZ131128 UOT131104:UOV131128 UYP131104:UYR131128 VIL131104:VIN131128 VSH131104:VSJ131128 WCD131104:WCF131128 WLZ131104:WMB131128 WVV131104:WVX131128 N196640:P196664 JJ196640:JL196664 TF196640:TH196664 ADB196640:ADD196664 AMX196640:AMZ196664 AWT196640:AWV196664 BGP196640:BGR196664 BQL196640:BQN196664 CAH196640:CAJ196664 CKD196640:CKF196664 CTZ196640:CUB196664 DDV196640:DDX196664 DNR196640:DNT196664 DXN196640:DXP196664 EHJ196640:EHL196664 ERF196640:ERH196664 FBB196640:FBD196664 FKX196640:FKZ196664 FUT196640:FUV196664 GEP196640:GER196664 GOL196640:GON196664 GYH196640:GYJ196664 HID196640:HIF196664 HRZ196640:HSB196664 IBV196640:IBX196664 ILR196640:ILT196664 IVN196640:IVP196664 JFJ196640:JFL196664 JPF196640:JPH196664 JZB196640:JZD196664 KIX196640:KIZ196664 KST196640:KSV196664 LCP196640:LCR196664 LML196640:LMN196664 LWH196640:LWJ196664 MGD196640:MGF196664 MPZ196640:MQB196664 MZV196640:MZX196664 NJR196640:NJT196664 NTN196640:NTP196664 ODJ196640:ODL196664 ONF196640:ONH196664 OXB196640:OXD196664 PGX196640:PGZ196664 PQT196640:PQV196664 QAP196640:QAR196664 QKL196640:QKN196664 QUH196640:QUJ196664 RED196640:REF196664 RNZ196640:ROB196664 RXV196640:RXX196664 SHR196640:SHT196664 SRN196640:SRP196664 TBJ196640:TBL196664 TLF196640:TLH196664 TVB196640:TVD196664 UEX196640:UEZ196664 UOT196640:UOV196664 UYP196640:UYR196664 VIL196640:VIN196664 VSH196640:VSJ196664 WCD196640:WCF196664 WLZ196640:WMB196664 WVV196640:WVX196664 N262176:P262200 JJ262176:JL262200 TF262176:TH262200 ADB262176:ADD262200 AMX262176:AMZ262200 AWT262176:AWV262200 BGP262176:BGR262200 BQL262176:BQN262200 CAH262176:CAJ262200 CKD262176:CKF262200 CTZ262176:CUB262200 DDV262176:DDX262200 DNR262176:DNT262200 DXN262176:DXP262200 EHJ262176:EHL262200 ERF262176:ERH262200 FBB262176:FBD262200 FKX262176:FKZ262200 FUT262176:FUV262200 GEP262176:GER262200 GOL262176:GON262200 GYH262176:GYJ262200 HID262176:HIF262200 HRZ262176:HSB262200 IBV262176:IBX262200 ILR262176:ILT262200 IVN262176:IVP262200 JFJ262176:JFL262200 JPF262176:JPH262200 JZB262176:JZD262200 KIX262176:KIZ262200 KST262176:KSV262200 LCP262176:LCR262200 LML262176:LMN262200 LWH262176:LWJ262200 MGD262176:MGF262200 MPZ262176:MQB262200 MZV262176:MZX262200 NJR262176:NJT262200 NTN262176:NTP262200 ODJ262176:ODL262200 ONF262176:ONH262200 OXB262176:OXD262200 PGX262176:PGZ262200 PQT262176:PQV262200 QAP262176:QAR262200 QKL262176:QKN262200 QUH262176:QUJ262200 RED262176:REF262200 RNZ262176:ROB262200 RXV262176:RXX262200 SHR262176:SHT262200 SRN262176:SRP262200 TBJ262176:TBL262200 TLF262176:TLH262200 TVB262176:TVD262200 UEX262176:UEZ262200 UOT262176:UOV262200 UYP262176:UYR262200 VIL262176:VIN262200 VSH262176:VSJ262200 WCD262176:WCF262200 WLZ262176:WMB262200 WVV262176:WVX262200 N327712:P327736 JJ327712:JL327736 TF327712:TH327736 ADB327712:ADD327736 AMX327712:AMZ327736 AWT327712:AWV327736 BGP327712:BGR327736 BQL327712:BQN327736 CAH327712:CAJ327736 CKD327712:CKF327736 CTZ327712:CUB327736 DDV327712:DDX327736 DNR327712:DNT327736 DXN327712:DXP327736 EHJ327712:EHL327736 ERF327712:ERH327736 FBB327712:FBD327736 FKX327712:FKZ327736 FUT327712:FUV327736 GEP327712:GER327736 GOL327712:GON327736 GYH327712:GYJ327736 HID327712:HIF327736 HRZ327712:HSB327736 IBV327712:IBX327736 ILR327712:ILT327736 IVN327712:IVP327736 JFJ327712:JFL327736 JPF327712:JPH327736 JZB327712:JZD327736 KIX327712:KIZ327736 KST327712:KSV327736 LCP327712:LCR327736 LML327712:LMN327736 LWH327712:LWJ327736 MGD327712:MGF327736 MPZ327712:MQB327736 MZV327712:MZX327736 NJR327712:NJT327736 NTN327712:NTP327736 ODJ327712:ODL327736 ONF327712:ONH327736 OXB327712:OXD327736 PGX327712:PGZ327736 PQT327712:PQV327736 QAP327712:QAR327736 QKL327712:QKN327736 QUH327712:QUJ327736 RED327712:REF327736 RNZ327712:ROB327736 RXV327712:RXX327736 SHR327712:SHT327736 SRN327712:SRP327736 TBJ327712:TBL327736 TLF327712:TLH327736 TVB327712:TVD327736 UEX327712:UEZ327736 UOT327712:UOV327736 UYP327712:UYR327736 VIL327712:VIN327736 VSH327712:VSJ327736 WCD327712:WCF327736 WLZ327712:WMB327736 WVV327712:WVX327736 N393248:P393272 JJ393248:JL393272 TF393248:TH393272 ADB393248:ADD393272 AMX393248:AMZ393272 AWT393248:AWV393272 BGP393248:BGR393272 BQL393248:BQN393272 CAH393248:CAJ393272 CKD393248:CKF393272 CTZ393248:CUB393272 DDV393248:DDX393272 DNR393248:DNT393272 DXN393248:DXP393272 EHJ393248:EHL393272 ERF393248:ERH393272 FBB393248:FBD393272 FKX393248:FKZ393272 FUT393248:FUV393272 GEP393248:GER393272 GOL393248:GON393272 GYH393248:GYJ393272 HID393248:HIF393272 HRZ393248:HSB393272 IBV393248:IBX393272 ILR393248:ILT393272 IVN393248:IVP393272 JFJ393248:JFL393272 JPF393248:JPH393272 JZB393248:JZD393272 KIX393248:KIZ393272 KST393248:KSV393272 LCP393248:LCR393272 LML393248:LMN393272 LWH393248:LWJ393272 MGD393248:MGF393272 MPZ393248:MQB393272 MZV393248:MZX393272 NJR393248:NJT393272 NTN393248:NTP393272 ODJ393248:ODL393272 ONF393248:ONH393272 OXB393248:OXD393272 PGX393248:PGZ393272 PQT393248:PQV393272 QAP393248:QAR393272 QKL393248:QKN393272 QUH393248:QUJ393272 RED393248:REF393272 RNZ393248:ROB393272 RXV393248:RXX393272 SHR393248:SHT393272 SRN393248:SRP393272 TBJ393248:TBL393272 TLF393248:TLH393272 TVB393248:TVD393272 UEX393248:UEZ393272 UOT393248:UOV393272 UYP393248:UYR393272 VIL393248:VIN393272 VSH393248:VSJ393272 WCD393248:WCF393272 WLZ393248:WMB393272 WVV393248:WVX393272 N458784:P458808 JJ458784:JL458808 TF458784:TH458808 ADB458784:ADD458808 AMX458784:AMZ458808 AWT458784:AWV458808 BGP458784:BGR458808 BQL458784:BQN458808 CAH458784:CAJ458808 CKD458784:CKF458808 CTZ458784:CUB458808 DDV458784:DDX458808 DNR458784:DNT458808 DXN458784:DXP458808 EHJ458784:EHL458808 ERF458784:ERH458808 FBB458784:FBD458808 FKX458784:FKZ458808 FUT458784:FUV458808 GEP458784:GER458808 GOL458784:GON458808 GYH458784:GYJ458808 HID458784:HIF458808 HRZ458784:HSB458808 IBV458784:IBX458808 ILR458784:ILT458808 IVN458784:IVP458808 JFJ458784:JFL458808 JPF458784:JPH458808 JZB458784:JZD458808 KIX458784:KIZ458808 KST458784:KSV458808 LCP458784:LCR458808 LML458784:LMN458808 LWH458784:LWJ458808 MGD458784:MGF458808 MPZ458784:MQB458808 MZV458784:MZX458808 NJR458784:NJT458808 NTN458784:NTP458808 ODJ458784:ODL458808 ONF458784:ONH458808 OXB458784:OXD458808 PGX458784:PGZ458808 PQT458784:PQV458808 QAP458784:QAR458808 QKL458784:QKN458808 QUH458784:QUJ458808 RED458784:REF458808 RNZ458784:ROB458808 RXV458784:RXX458808 SHR458784:SHT458808 SRN458784:SRP458808 TBJ458784:TBL458808 TLF458784:TLH458808 TVB458784:TVD458808 UEX458784:UEZ458808 UOT458784:UOV458808 UYP458784:UYR458808 VIL458784:VIN458808 VSH458784:VSJ458808 WCD458784:WCF458808 WLZ458784:WMB458808 WVV458784:WVX458808 N524320:P524344 JJ524320:JL524344 TF524320:TH524344 ADB524320:ADD524344 AMX524320:AMZ524344 AWT524320:AWV524344 BGP524320:BGR524344 BQL524320:BQN524344 CAH524320:CAJ524344 CKD524320:CKF524344 CTZ524320:CUB524344 DDV524320:DDX524344 DNR524320:DNT524344 DXN524320:DXP524344 EHJ524320:EHL524344 ERF524320:ERH524344 FBB524320:FBD524344 FKX524320:FKZ524344 FUT524320:FUV524344 GEP524320:GER524344 GOL524320:GON524344 GYH524320:GYJ524344 HID524320:HIF524344 HRZ524320:HSB524344 IBV524320:IBX524344 ILR524320:ILT524344 IVN524320:IVP524344 JFJ524320:JFL524344 JPF524320:JPH524344 JZB524320:JZD524344 KIX524320:KIZ524344 KST524320:KSV524344 LCP524320:LCR524344 LML524320:LMN524344 LWH524320:LWJ524344 MGD524320:MGF524344 MPZ524320:MQB524344 MZV524320:MZX524344 NJR524320:NJT524344 NTN524320:NTP524344 ODJ524320:ODL524344 ONF524320:ONH524344 OXB524320:OXD524344 PGX524320:PGZ524344 PQT524320:PQV524344 QAP524320:QAR524344 QKL524320:QKN524344 QUH524320:QUJ524344 RED524320:REF524344 RNZ524320:ROB524344 RXV524320:RXX524344 SHR524320:SHT524344 SRN524320:SRP524344 TBJ524320:TBL524344 TLF524320:TLH524344 TVB524320:TVD524344 UEX524320:UEZ524344 UOT524320:UOV524344 UYP524320:UYR524344 VIL524320:VIN524344 VSH524320:VSJ524344 WCD524320:WCF524344 WLZ524320:WMB524344 WVV524320:WVX524344 N589856:P589880 JJ589856:JL589880 TF589856:TH589880 ADB589856:ADD589880 AMX589856:AMZ589880 AWT589856:AWV589880 BGP589856:BGR589880 BQL589856:BQN589880 CAH589856:CAJ589880 CKD589856:CKF589880 CTZ589856:CUB589880 DDV589856:DDX589880 DNR589856:DNT589880 DXN589856:DXP589880 EHJ589856:EHL589880 ERF589856:ERH589880 FBB589856:FBD589880 FKX589856:FKZ589880 FUT589856:FUV589880 GEP589856:GER589880 GOL589856:GON589880 GYH589856:GYJ589880 HID589856:HIF589880 HRZ589856:HSB589880 IBV589856:IBX589880 ILR589856:ILT589880 IVN589856:IVP589880 JFJ589856:JFL589880 JPF589856:JPH589880 JZB589856:JZD589880 KIX589856:KIZ589880 KST589856:KSV589880 LCP589856:LCR589880 LML589856:LMN589880 LWH589856:LWJ589880 MGD589856:MGF589880 MPZ589856:MQB589880 MZV589856:MZX589880 NJR589856:NJT589880 NTN589856:NTP589880 ODJ589856:ODL589880 ONF589856:ONH589880 OXB589856:OXD589880 PGX589856:PGZ589880 PQT589856:PQV589880 QAP589856:QAR589880 QKL589856:QKN589880 QUH589856:QUJ589880 RED589856:REF589880 RNZ589856:ROB589880 RXV589856:RXX589880 SHR589856:SHT589880 SRN589856:SRP589880 TBJ589856:TBL589880 TLF589856:TLH589880 TVB589856:TVD589880 UEX589856:UEZ589880 UOT589856:UOV589880 UYP589856:UYR589880 VIL589856:VIN589880 VSH589856:VSJ589880 WCD589856:WCF589880 WLZ589856:WMB589880 WVV589856:WVX589880 N655392:P655416 JJ655392:JL655416 TF655392:TH655416 ADB655392:ADD655416 AMX655392:AMZ655416 AWT655392:AWV655416 BGP655392:BGR655416 BQL655392:BQN655416 CAH655392:CAJ655416 CKD655392:CKF655416 CTZ655392:CUB655416 DDV655392:DDX655416 DNR655392:DNT655416 DXN655392:DXP655416 EHJ655392:EHL655416 ERF655392:ERH655416 FBB655392:FBD655416 FKX655392:FKZ655416 FUT655392:FUV655416 GEP655392:GER655416 GOL655392:GON655416 GYH655392:GYJ655416 HID655392:HIF655416 HRZ655392:HSB655416 IBV655392:IBX655416 ILR655392:ILT655416 IVN655392:IVP655416 JFJ655392:JFL655416 JPF655392:JPH655416 JZB655392:JZD655416 KIX655392:KIZ655416 KST655392:KSV655416 LCP655392:LCR655416 LML655392:LMN655416 LWH655392:LWJ655416 MGD655392:MGF655416 MPZ655392:MQB655416 MZV655392:MZX655416 NJR655392:NJT655416 NTN655392:NTP655416 ODJ655392:ODL655416 ONF655392:ONH655416 OXB655392:OXD655416 PGX655392:PGZ655416 PQT655392:PQV655416 QAP655392:QAR655416 QKL655392:QKN655416 QUH655392:QUJ655416 RED655392:REF655416 RNZ655392:ROB655416 RXV655392:RXX655416 SHR655392:SHT655416 SRN655392:SRP655416 TBJ655392:TBL655416 TLF655392:TLH655416 TVB655392:TVD655416 UEX655392:UEZ655416 UOT655392:UOV655416 UYP655392:UYR655416 VIL655392:VIN655416 VSH655392:VSJ655416 WCD655392:WCF655416 WLZ655392:WMB655416 WVV655392:WVX655416 N720928:P720952 JJ720928:JL720952 TF720928:TH720952 ADB720928:ADD720952 AMX720928:AMZ720952 AWT720928:AWV720952 BGP720928:BGR720952 BQL720928:BQN720952 CAH720928:CAJ720952 CKD720928:CKF720952 CTZ720928:CUB720952 DDV720928:DDX720952 DNR720928:DNT720952 DXN720928:DXP720952 EHJ720928:EHL720952 ERF720928:ERH720952 FBB720928:FBD720952 FKX720928:FKZ720952 FUT720928:FUV720952 GEP720928:GER720952 GOL720928:GON720952 GYH720928:GYJ720952 HID720928:HIF720952 HRZ720928:HSB720952 IBV720928:IBX720952 ILR720928:ILT720952 IVN720928:IVP720952 JFJ720928:JFL720952 JPF720928:JPH720952 JZB720928:JZD720952 KIX720928:KIZ720952 KST720928:KSV720952 LCP720928:LCR720952 LML720928:LMN720952 LWH720928:LWJ720952 MGD720928:MGF720952 MPZ720928:MQB720952 MZV720928:MZX720952 NJR720928:NJT720952 NTN720928:NTP720952 ODJ720928:ODL720952 ONF720928:ONH720952 OXB720928:OXD720952 PGX720928:PGZ720952 PQT720928:PQV720952 QAP720928:QAR720952 QKL720928:QKN720952 QUH720928:QUJ720952 RED720928:REF720952 RNZ720928:ROB720952 RXV720928:RXX720952 SHR720928:SHT720952 SRN720928:SRP720952 TBJ720928:TBL720952 TLF720928:TLH720952 TVB720928:TVD720952 UEX720928:UEZ720952 UOT720928:UOV720952 UYP720928:UYR720952 VIL720928:VIN720952 VSH720928:VSJ720952 WCD720928:WCF720952 WLZ720928:WMB720952 WVV720928:WVX720952 N786464:P786488 JJ786464:JL786488 TF786464:TH786488 ADB786464:ADD786488 AMX786464:AMZ786488 AWT786464:AWV786488 BGP786464:BGR786488 BQL786464:BQN786488 CAH786464:CAJ786488 CKD786464:CKF786488 CTZ786464:CUB786488 DDV786464:DDX786488 DNR786464:DNT786488 DXN786464:DXP786488 EHJ786464:EHL786488 ERF786464:ERH786488 FBB786464:FBD786488 FKX786464:FKZ786488 FUT786464:FUV786488 GEP786464:GER786488 GOL786464:GON786488 GYH786464:GYJ786488 HID786464:HIF786488 HRZ786464:HSB786488 IBV786464:IBX786488 ILR786464:ILT786488 IVN786464:IVP786488 JFJ786464:JFL786488 JPF786464:JPH786488 JZB786464:JZD786488 KIX786464:KIZ786488 KST786464:KSV786488 LCP786464:LCR786488 LML786464:LMN786488 LWH786464:LWJ786488 MGD786464:MGF786488 MPZ786464:MQB786488 MZV786464:MZX786488 NJR786464:NJT786488 NTN786464:NTP786488 ODJ786464:ODL786488 ONF786464:ONH786488 OXB786464:OXD786488 PGX786464:PGZ786488 PQT786464:PQV786488 QAP786464:QAR786488 QKL786464:QKN786488 QUH786464:QUJ786488 RED786464:REF786488 RNZ786464:ROB786488 RXV786464:RXX786488 SHR786464:SHT786488 SRN786464:SRP786488 TBJ786464:TBL786488 TLF786464:TLH786488 TVB786464:TVD786488 UEX786464:UEZ786488 UOT786464:UOV786488 UYP786464:UYR786488 VIL786464:VIN786488 VSH786464:VSJ786488 WCD786464:WCF786488 WLZ786464:WMB786488 WVV786464:WVX786488 N852000:P852024 JJ852000:JL852024 TF852000:TH852024 ADB852000:ADD852024 AMX852000:AMZ852024 AWT852000:AWV852024 BGP852000:BGR852024 BQL852000:BQN852024 CAH852000:CAJ852024 CKD852000:CKF852024 CTZ852000:CUB852024 DDV852000:DDX852024 DNR852000:DNT852024 DXN852000:DXP852024 EHJ852000:EHL852024 ERF852000:ERH852024 FBB852000:FBD852024 FKX852000:FKZ852024 FUT852000:FUV852024 GEP852000:GER852024 GOL852000:GON852024 GYH852000:GYJ852024 HID852000:HIF852024 HRZ852000:HSB852024 IBV852000:IBX852024 ILR852000:ILT852024 IVN852000:IVP852024 JFJ852000:JFL852024 JPF852000:JPH852024 JZB852000:JZD852024 KIX852000:KIZ852024 KST852000:KSV852024 LCP852000:LCR852024 LML852000:LMN852024 LWH852000:LWJ852024 MGD852000:MGF852024 MPZ852000:MQB852024 MZV852000:MZX852024 NJR852000:NJT852024 NTN852000:NTP852024 ODJ852000:ODL852024 ONF852000:ONH852024 OXB852000:OXD852024 PGX852000:PGZ852024 PQT852000:PQV852024 QAP852000:QAR852024 QKL852000:QKN852024 QUH852000:QUJ852024 RED852000:REF852024 RNZ852000:ROB852024 RXV852000:RXX852024 SHR852000:SHT852024 SRN852000:SRP852024 TBJ852000:TBL852024 TLF852000:TLH852024 TVB852000:TVD852024 UEX852000:UEZ852024 UOT852000:UOV852024 UYP852000:UYR852024 VIL852000:VIN852024 VSH852000:VSJ852024 WCD852000:WCF852024 WLZ852000:WMB852024 WVV852000:WVX852024 N917536:P917560 JJ917536:JL917560 TF917536:TH917560 ADB917536:ADD917560 AMX917536:AMZ917560 AWT917536:AWV917560 BGP917536:BGR917560 BQL917536:BQN917560 CAH917536:CAJ917560 CKD917536:CKF917560 CTZ917536:CUB917560 DDV917536:DDX917560 DNR917536:DNT917560 DXN917536:DXP917560 EHJ917536:EHL917560 ERF917536:ERH917560 FBB917536:FBD917560 FKX917536:FKZ917560 FUT917536:FUV917560 GEP917536:GER917560 GOL917536:GON917560 GYH917536:GYJ917560 HID917536:HIF917560 HRZ917536:HSB917560 IBV917536:IBX917560 ILR917536:ILT917560 IVN917536:IVP917560 JFJ917536:JFL917560 JPF917536:JPH917560 JZB917536:JZD917560 KIX917536:KIZ917560 KST917536:KSV917560 LCP917536:LCR917560 LML917536:LMN917560 LWH917536:LWJ917560 MGD917536:MGF917560 MPZ917536:MQB917560 MZV917536:MZX917560 NJR917536:NJT917560 NTN917536:NTP917560 ODJ917536:ODL917560 ONF917536:ONH917560 OXB917536:OXD917560 PGX917536:PGZ917560 PQT917536:PQV917560 QAP917536:QAR917560 QKL917536:QKN917560 QUH917536:QUJ917560 RED917536:REF917560 RNZ917536:ROB917560 RXV917536:RXX917560 SHR917536:SHT917560 SRN917536:SRP917560 TBJ917536:TBL917560 TLF917536:TLH917560 TVB917536:TVD917560 UEX917536:UEZ917560 UOT917536:UOV917560 UYP917536:UYR917560 VIL917536:VIN917560 VSH917536:VSJ917560 WCD917536:WCF917560 WLZ917536:WMB917560 WVV917536:WVX917560 N983072:P983096 JJ983072:JL983096 TF983072:TH983096 ADB983072:ADD983096 AMX983072:AMZ983096 AWT983072:AWV983096 BGP983072:BGR983096 BQL983072:BQN983096 CAH983072:CAJ983096 CKD983072:CKF983096 CTZ983072:CUB983096 DDV983072:DDX983096 DNR983072:DNT983096 DXN983072:DXP983096 EHJ983072:EHL983096 ERF983072:ERH983096 FBB983072:FBD983096 FKX983072:FKZ983096 FUT983072:FUV983096 GEP983072:GER983096 GOL983072:GON983096 GYH983072:GYJ983096 HID983072:HIF983096 HRZ983072:HSB983096 IBV983072:IBX983096 ILR983072:ILT983096 IVN983072:IVP983096 JFJ983072:JFL983096 JPF983072:JPH983096 JZB983072:JZD983096 KIX983072:KIZ983096 KST983072:KSV983096 LCP983072:LCR983096 LML983072:LMN983096 LWH983072:LWJ983096 MGD983072:MGF983096 MPZ983072:MQB983096 MZV983072:MZX983096 NJR983072:NJT983096 NTN983072:NTP983096 ODJ983072:ODL983096 ONF983072:ONH983096 OXB983072:OXD983096 PGX983072:PGZ983096 PQT983072:PQV983096 QAP983072:QAR983096 QKL983072:QKN983096 QUH983072:QUJ983096 RED983072:REF983096 RNZ983072:ROB983096 RXV983072:RXX983096 SHR983072:SHT983096 SRN983072:SRP983096 TBJ983072:TBL983096 TLF983072:TLH983096 TVB983072:TVD983096 UEX983072:UEZ983096 UOT983072:UOV983096 UYP983072:UYR983096 VIL983072:VIN983096 VSH983072:VSJ983096 WCD983072:WCF983096 WLZ983072:WMB983096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showGridLines="0" defaultGridColor="0" view="pageBreakPreview" topLeftCell="B1" colorId="8" zoomScale="75" zoomScaleNormal="80" zoomScaleSheetLayoutView="75" workbookViewId="0">
      <selection activeCell="I18" sqref="I18"/>
    </sheetView>
  </sheetViews>
  <sheetFormatPr defaultColWidth="9.7109375" defaultRowHeight="12.75"/>
  <cols>
    <col min="1" max="1" width="2" style="14" customWidth="1"/>
    <col min="2" max="2" width="52.42578125" style="14" customWidth="1"/>
    <col min="3" max="3" width="25.7109375" style="14" bestFit="1" customWidth="1"/>
    <col min="4" max="4" width="28.7109375" style="14" bestFit="1" customWidth="1"/>
    <col min="5" max="5" width="25.7109375" style="14" customWidth="1"/>
    <col min="6" max="6" width="28.7109375" style="14" bestFit="1" customWidth="1"/>
    <col min="7" max="7" width="25.7109375" style="14" customWidth="1"/>
    <col min="8" max="8" width="28.7109375" style="14" bestFit="1" customWidth="1"/>
    <col min="9" max="9" width="21.140625" style="14" customWidth="1"/>
    <col min="10" max="16384" width="9.7109375" style="14"/>
  </cols>
  <sheetData>
    <row r="1" spans="1:9" ht="15.75">
      <c r="A1" s="8"/>
      <c r="B1" s="150"/>
      <c r="C1" s="151"/>
      <c r="D1" s="151"/>
      <c r="E1" s="151"/>
      <c r="F1" s="151"/>
      <c r="G1" s="151"/>
      <c r="I1" s="149" t="s">
        <v>50</v>
      </c>
    </row>
    <row r="2" spans="1:9" ht="15.75" customHeight="1">
      <c r="A2" s="13"/>
      <c r="B2" s="376" t="s">
        <v>0</v>
      </c>
      <c r="C2" s="379" t="s">
        <v>325</v>
      </c>
      <c r="D2" s="380"/>
      <c r="E2" s="379" t="s">
        <v>326</v>
      </c>
      <c r="F2" s="380"/>
      <c r="G2" s="379" t="s">
        <v>327</v>
      </c>
      <c r="H2" s="380"/>
      <c r="I2" s="345" t="s">
        <v>358</v>
      </c>
    </row>
    <row r="3" spans="1:9" ht="15.75">
      <c r="A3" s="13"/>
      <c r="B3" s="377"/>
      <c r="C3" s="152" t="s">
        <v>26</v>
      </c>
      <c r="D3" s="153" t="s">
        <v>27</v>
      </c>
      <c r="E3" s="152" t="s">
        <v>26</v>
      </c>
      <c r="F3" s="153" t="s">
        <v>27</v>
      </c>
      <c r="G3" s="154" t="s">
        <v>26</v>
      </c>
      <c r="H3" s="153" t="s">
        <v>27</v>
      </c>
      <c r="I3" s="346"/>
    </row>
    <row r="4" spans="1:9" ht="26.25" customHeight="1">
      <c r="A4" s="13"/>
      <c r="B4" s="378"/>
      <c r="C4" s="155" t="s">
        <v>28</v>
      </c>
      <c r="D4" s="156" t="s">
        <v>29</v>
      </c>
      <c r="E4" s="155" t="s">
        <v>28</v>
      </c>
      <c r="F4" s="156" t="s">
        <v>29</v>
      </c>
      <c r="G4" s="157" t="s">
        <v>28</v>
      </c>
      <c r="H4" s="156" t="s">
        <v>29</v>
      </c>
      <c r="I4" s="347"/>
    </row>
    <row r="5" spans="1:9" s="20" customFormat="1" ht="24.95" customHeight="1">
      <c r="A5" s="15"/>
      <c r="B5" s="158" t="s">
        <v>1</v>
      </c>
      <c r="C5" s="16">
        <f t="shared" ref="C5:H5" si="0">SUM(C6:C7)</f>
        <v>0</v>
      </c>
      <c r="D5" s="17">
        <f t="shared" si="0"/>
        <v>0</v>
      </c>
      <c r="E5" s="16">
        <f t="shared" si="0"/>
        <v>0</v>
      </c>
      <c r="F5" s="17">
        <f t="shared" si="0"/>
        <v>0</v>
      </c>
      <c r="G5" s="18">
        <f t="shared" si="0"/>
        <v>0</v>
      </c>
      <c r="H5" s="19">
        <f t="shared" si="0"/>
        <v>0</v>
      </c>
      <c r="I5" s="19">
        <f t="shared" ref="I5" si="1">SUM(I6:I7)</f>
        <v>0</v>
      </c>
    </row>
    <row r="6" spans="1:9" s="20" customFormat="1" ht="24.95" customHeight="1">
      <c r="A6" s="15"/>
      <c r="B6" s="159" t="s">
        <v>2</v>
      </c>
      <c r="C6" s="21"/>
      <c r="D6" s="22"/>
      <c r="E6" s="21"/>
      <c r="F6" s="22"/>
      <c r="G6" s="23"/>
      <c r="H6" s="24"/>
      <c r="I6" s="24"/>
    </row>
    <row r="7" spans="1:9" s="20" customFormat="1" ht="24.95" customHeight="1">
      <c r="A7" s="15"/>
      <c r="B7" s="159" t="s">
        <v>3</v>
      </c>
      <c r="C7" s="21"/>
      <c r="D7" s="22"/>
      <c r="E7" s="21"/>
      <c r="F7" s="22"/>
      <c r="G7" s="23"/>
      <c r="H7" s="24"/>
      <c r="I7" s="24"/>
    </row>
    <row r="8" spans="1:9" s="20" customFormat="1" ht="24.95" customHeight="1">
      <c r="A8" s="15"/>
      <c r="B8" s="160" t="s">
        <v>4</v>
      </c>
      <c r="C8" s="25"/>
      <c r="D8" s="26"/>
      <c r="E8" s="25"/>
      <c r="F8" s="26"/>
      <c r="G8" s="27"/>
      <c r="H8" s="28"/>
      <c r="I8" s="28"/>
    </row>
    <row r="9" spans="1:9" s="20" customFormat="1" ht="24.95" customHeight="1">
      <c r="A9" s="15"/>
      <c r="B9" s="160" t="s">
        <v>5</v>
      </c>
      <c r="C9" s="29">
        <f>SUM(C10,C13)</f>
        <v>0</v>
      </c>
      <c r="D9" s="30">
        <f t="shared" ref="D9:H9" si="2">SUM(D10,D13)</f>
        <v>0</v>
      </c>
      <c r="E9" s="29">
        <f t="shared" si="2"/>
        <v>0</v>
      </c>
      <c r="F9" s="30">
        <f t="shared" si="2"/>
        <v>0</v>
      </c>
      <c r="G9" s="31">
        <f t="shared" si="2"/>
        <v>0</v>
      </c>
      <c r="H9" s="32">
        <f t="shared" si="2"/>
        <v>0</v>
      </c>
      <c r="I9" s="32">
        <f t="shared" ref="I9" si="3">SUM(I10,I13)</f>
        <v>0</v>
      </c>
    </row>
    <row r="10" spans="1:9" s="20" customFormat="1" ht="24.95" customHeight="1">
      <c r="A10" s="15"/>
      <c r="B10" s="159" t="s">
        <v>6</v>
      </c>
      <c r="C10" s="33">
        <f t="shared" ref="C10:H10" si="4">SUM(C11:C12)</f>
        <v>0</v>
      </c>
      <c r="D10" s="34">
        <f t="shared" si="4"/>
        <v>0</v>
      </c>
      <c r="E10" s="33">
        <f t="shared" si="4"/>
        <v>0</v>
      </c>
      <c r="F10" s="34">
        <f t="shared" si="4"/>
        <v>0</v>
      </c>
      <c r="G10" s="35">
        <f t="shared" si="4"/>
        <v>0</v>
      </c>
      <c r="H10" s="36">
        <f t="shared" si="4"/>
        <v>0</v>
      </c>
      <c r="I10" s="36">
        <f t="shared" ref="I10" si="5">SUM(I11:I12)</f>
        <v>0</v>
      </c>
    </row>
    <row r="11" spans="1:9" s="20" customFormat="1" ht="24.95" customHeight="1">
      <c r="A11" s="15"/>
      <c r="B11" s="161" t="s">
        <v>7</v>
      </c>
      <c r="C11" s="21"/>
      <c r="D11" s="22"/>
      <c r="E11" s="21"/>
      <c r="F11" s="22"/>
      <c r="G11" s="23"/>
      <c r="H11" s="24"/>
      <c r="I11" s="24"/>
    </row>
    <row r="12" spans="1:9" s="20" customFormat="1" ht="24.95" customHeight="1">
      <c r="A12" s="15"/>
      <c r="B12" s="161" t="s">
        <v>8</v>
      </c>
      <c r="C12" s="21"/>
      <c r="D12" s="22"/>
      <c r="E12" s="21"/>
      <c r="F12" s="22"/>
      <c r="G12" s="23"/>
      <c r="H12" s="24"/>
      <c r="I12" s="24"/>
    </row>
    <row r="13" spans="1:9" s="20" customFormat="1" ht="24.95" customHeight="1">
      <c r="A13" s="15"/>
      <c r="B13" s="159" t="s">
        <v>9</v>
      </c>
      <c r="C13" s="21"/>
      <c r="D13" s="22"/>
      <c r="E13" s="21"/>
      <c r="F13" s="22"/>
      <c r="G13" s="23"/>
      <c r="H13" s="24"/>
      <c r="I13" s="24"/>
    </row>
    <row r="14" spans="1:9" s="20" customFormat="1" ht="24.95" customHeight="1">
      <c r="A14" s="15"/>
      <c r="B14" s="162" t="s">
        <v>10</v>
      </c>
      <c r="C14" s="37">
        <f>SUM(C5,C8,C9)</f>
        <v>0</v>
      </c>
      <c r="D14" s="38">
        <f t="shared" ref="D14:H14" si="6">SUM(D5,D8,D9)</f>
        <v>0</v>
      </c>
      <c r="E14" s="37">
        <f t="shared" si="6"/>
        <v>0</v>
      </c>
      <c r="F14" s="38">
        <f t="shared" si="6"/>
        <v>0</v>
      </c>
      <c r="G14" s="39">
        <f t="shared" si="6"/>
        <v>0</v>
      </c>
      <c r="H14" s="40">
        <f t="shared" si="6"/>
        <v>0</v>
      </c>
      <c r="I14" s="40">
        <f t="shared" ref="I14" si="7">SUM(I5,I8,I9)</f>
        <v>0</v>
      </c>
    </row>
    <row r="15" spans="1:9">
      <c r="B15" s="13"/>
      <c r="C15" s="13"/>
      <c r="D15" s="13"/>
      <c r="E15" s="13"/>
      <c r="F15" s="13"/>
      <c r="G15" s="13"/>
      <c r="H15" s="13"/>
    </row>
    <row r="16" spans="1:9">
      <c r="B16" s="13" t="s">
        <v>328</v>
      </c>
      <c r="C16" s="13"/>
      <c r="D16" s="13"/>
      <c r="E16" s="13"/>
      <c r="F16" s="13"/>
      <c r="G16" s="13"/>
      <c r="H16" s="13"/>
    </row>
  </sheetData>
  <customSheetViews>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1"/>
      <headerFooter alignWithMargins="0"/>
    </customSheetView>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2"/>
      <headerFooter alignWithMargins="0"/>
    </customSheetView>
  </customSheetViews>
  <mergeCells count="5">
    <mergeCell ref="I2:I4"/>
    <mergeCell ref="B2:B4"/>
    <mergeCell ref="C2:D2"/>
    <mergeCell ref="E2:F2"/>
    <mergeCell ref="G2:H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5:I14">
      <formula1>0</formula1>
    </dataValidation>
    <dataValidation allowBlank="1" showInputMessage="1" showErrorMessage="1" sqref="I2"/>
  </dataValidations>
  <printOptions horizontalCentered="1" verticalCentered="1"/>
  <pageMargins left="0.19685039370078741" right="0.19685039370078741" top="0.59055118110236227" bottom="0.59055118110236227" header="0.39370078740157483" footer="0.39370078740157483"/>
  <pageSetup paperSize="9" scale="60"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view="pageBreakPreview" zoomScale="85" zoomScaleNormal="80" zoomScaleSheetLayoutView="85" workbookViewId="0">
      <selection activeCell="F10" sqref="F10"/>
    </sheetView>
  </sheetViews>
  <sheetFormatPr defaultColWidth="9.7109375" defaultRowHeight="12.75"/>
  <cols>
    <col min="1" max="1" width="2" style="230" customWidth="1"/>
    <col min="2" max="2" width="61.28515625" style="230" bestFit="1" customWidth="1"/>
    <col min="3" max="3" width="27" style="230" bestFit="1" customWidth="1"/>
    <col min="4" max="4" width="29.85546875" style="230" bestFit="1" customWidth="1"/>
    <col min="5" max="5" width="27" style="230" bestFit="1" customWidth="1"/>
    <col min="6" max="6" width="29.85546875" style="230" bestFit="1" customWidth="1"/>
    <col min="7" max="7" width="27" style="230" bestFit="1" customWidth="1"/>
    <col min="8" max="8" width="29.85546875" style="230" bestFit="1" customWidth="1"/>
    <col min="9" max="9" width="27" style="230" bestFit="1" customWidth="1"/>
    <col min="10" max="10" width="29.85546875" style="230" bestFit="1" customWidth="1"/>
    <col min="11" max="11" width="12.42578125" style="230" customWidth="1"/>
    <col min="12" max="250" width="9.7109375" style="230"/>
    <col min="251" max="251" width="2" style="230" customWidth="1"/>
    <col min="252" max="252" width="61.28515625" style="230" bestFit="1" customWidth="1"/>
    <col min="253" max="253" width="30.140625" style="230" bestFit="1" customWidth="1"/>
    <col min="254" max="266" width="25.7109375" style="230" customWidth="1"/>
    <col min="267" max="506" width="9.7109375" style="230"/>
    <col min="507" max="507" width="2" style="230" customWidth="1"/>
    <col min="508" max="508" width="61.28515625" style="230" bestFit="1" customWidth="1"/>
    <col min="509" max="509" width="30.140625" style="230" bestFit="1" customWidth="1"/>
    <col min="510" max="522" width="25.7109375" style="230" customWidth="1"/>
    <col min="523" max="762" width="9.7109375" style="230"/>
    <col min="763" max="763" width="2" style="230" customWidth="1"/>
    <col min="764" max="764" width="61.28515625" style="230" bestFit="1" customWidth="1"/>
    <col min="765" max="765" width="30.140625" style="230" bestFit="1" customWidth="1"/>
    <col min="766" max="778" width="25.7109375" style="230" customWidth="1"/>
    <col min="779" max="1018" width="9.7109375" style="230"/>
    <col min="1019" max="1019" width="2" style="230" customWidth="1"/>
    <col min="1020" max="1020" width="61.28515625" style="230" bestFit="1" customWidth="1"/>
    <col min="1021" max="1021" width="30.140625" style="230" bestFit="1" customWidth="1"/>
    <col min="1022" max="1034" width="25.7109375" style="230" customWidth="1"/>
    <col min="1035" max="1274" width="9.7109375" style="230"/>
    <col min="1275" max="1275" width="2" style="230" customWidth="1"/>
    <col min="1276" max="1276" width="61.28515625" style="230" bestFit="1" customWidth="1"/>
    <col min="1277" max="1277" width="30.140625" style="230" bestFit="1" customWidth="1"/>
    <col min="1278" max="1290" width="25.7109375" style="230" customWidth="1"/>
    <col min="1291" max="1530" width="9.7109375" style="230"/>
    <col min="1531" max="1531" width="2" style="230" customWidth="1"/>
    <col min="1532" max="1532" width="61.28515625" style="230" bestFit="1" customWidth="1"/>
    <col min="1533" max="1533" width="30.140625" style="230" bestFit="1" customWidth="1"/>
    <col min="1534" max="1546" width="25.7109375" style="230" customWidth="1"/>
    <col min="1547" max="1786" width="9.7109375" style="230"/>
    <col min="1787" max="1787" width="2" style="230" customWidth="1"/>
    <col min="1788" max="1788" width="61.28515625" style="230" bestFit="1" customWidth="1"/>
    <col min="1789" max="1789" width="30.140625" style="230" bestFit="1" customWidth="1"/>
    <col min="1790" max="1802" width="25.7109375" style="230" customWidth="1"/>
    <col min="1803" max="2042" width="9.7109375" style="230"/>
    <col min="2043" max="2043" width="2" style="230" customWidth="1"/>
    <col min="2044" max="2044" width="61.28515625" style="230" bestFit="1" customWidth="1"/>
    <col min="2045" max="2045" width="30.140625" style="230" bestFit="1" customWidth="1"/>
    <col min="2046" max="2058" width="25.7109375" style="230" customWidth="1"/>
    <col min="2059" max="2298" width="9.7109375" style="230"/>
    <col min="2299" max="2299" width="2" style="230" customWidth="1"/>
    <col min="2300" max="2300" width="61.28515625" style="230" bestFit="1" customWidth="1"/>
    <col min="2301" max="2301" width="30.140625" style="230" bestFit="1" customWidth="1"/>
    <col min="2302" max="2314" width="25.7109375" style="230" customWidth="1"/>
    <col min="2315" max="2554" width="9.7109375" style="230"/>
    <col min="2555" max="2555" width="2" style="230" customWidth="1"/>
    <col min="2556" max="2556" width="61.28515625" style="230" bestFit="1" customWidth="1"/>
    <col min="2557" max="2557" width="30.140625" style="230" bestFit="1" customWidth="1"/>
    <col min="2558" max="2570" width="25.7109375" style="230" customWidth="1"/>
    <col min="2571" max="2810" width="9.7109375" style="230"/>
    <col min="2811" max="2811" width="2" style="230" customWidth="1"/>
    <col min="2812" max="2812" width="61.28515625" style="230" bestFit="1" customWidth="1"/>
    <col min="2813" max="2813" width="30.140625" style="230" bestFit="1" customWidth="1"/>
    <col min="2814" max="2826" width="25.7109375" style="230" customWidth="1"/>
    <col min="2827" max="3066" width="9.7109375" style="230"/>
    <col min="3067" max="3067" width="2" style="230" customWidth="1"/>
    <col min="3068" max="3068" width="61.28515625" style="230" bestFit="1" customWidth="1"/>
    <col min="3069" max="3069" width="30.140625" style="230" bestFit="1" customWidth="1"/>
    <col min="3070" max="3082" width="25.7109375" style="230" customWidth="1"/>
    <col min="3083" max="3322" width="9.7109375" style="230"/>
    <col min="3323" max="3323" width="2" style="230" customWidth="1"/>
    <col min="3324" max="3324" width="61.28515625" style="230" bestFit="1" customWidth="1"/>
    <col min="3325" max="3325" width="30.140625" style="230" bestFit="1" customWidth="1"/>
    <col min="3326" max="3338" width="25.7109375" style="230" customWidth="1"/>
    <col min="3339" max="3578" width="9.7109375" style="230"/>
    <col min="3579" max="3579" width="2" style="230" customWidth="1"/>
    <col min="3580" max="3580" width="61.28515625" style="230" bestFit="1" customWidth="1"/>
    <col min="3581" max="3581" width="30.140625" style="230" bestFit="1" customWidth="1"/>
    <col min="3582" max="3594" width="25.7109375" style="230" customWidth="1"/>
    <col min="3595" max="3834" width="9.7109375" style="230"/>
    <col min="3835" max="3835" width="2" style="230" customWidth="1"/>
    <col min="3836" max="3836" width="61.28515625" style="230" bestFit="1" customWidth="1"/>
    <col min="3837" max="3837" width="30.140625" style="230" bestFit="1" customWidth="1"/>
    <col min="3838" max="3850" width="25.7109375" style="230" customWidth="1"/>
    <col min="3851" max="4090" width="9.7109375" style="230"/>
    <col min="4091" max="4091" width="2" style="230" customWidth="1"/>
    <col min="4092" max="4092" width="61.28515625" style="230" bestFit="1" customWidth="1"/>
    <col min="4093" max="4093" width="30.140625" style="230" bestFit="1" customWidth="1"/>
    <col min="4094" max="4106" width="25.7109375" style="230" customWidth="1"/>
    <col min="4107" max="4346" width="9.7109375" style="230"/>
    <col min="4347" max="4347" width="2" style="230" customWidth="1"/>
    <col min="4348" max="4348" width="61.28515625" style="230" bestFit="1" customWidth="1"/>
    <col min="4349" max="4349" width="30.140625" style="230" bestFit="1" customWidth="1"/>
    <col min="4350" max="4362" width="25.7109375" style="230" customWidth="1"/>
    <col min="4363" max="4602" width="9.7109375" style="230"/>
    <col min="4603" max="4603" width="2" style="230" customWidth="1"/>
    <col min="4604" max="4604" width="61.28515625" style="230" bestFit="1" customWidth="1"/>
    <col min="4605" max="4605" width="30.140625" style="230" bestFit="1" customWidth="1"/>
    <col min="4606" max="4618" width="25.7109375" style="230" customWidth="1"/>
    <col min="4619" max="4858" width="9.7109375" style="230"/>
    <col min="4859" max="4859" width="2" style="230" customWidth="1"/>
    <col min="4860" max="4860" width="61.28515625" style="230" bestFit="1" customWidth="1"/>
    <col min="4861" max="4861" width="30.140625" style="230" bestFit="1" customWidth="1"/>
    <col min="4862" max="4874" width="25.7109375" style="230" customWidth="1"/>
    <col min="4875" max="5114" width="9.7109375" style="230"/>
    <col min="5115" max="5115" width="2" style="230" customWidth="1"/>
    <col min="5116" max="5116" width="61.28515625" style="230" bestFit="1" customWidth="1"/>
    <col min="5117" max="5117" width="30.140625" style="230" bestFit="1" customWidth="1"/>
    <col min="5118" max="5130" width="25.7109375" style="230" customWidth="1"/>
    <col min="5131" max="5370" width="9.7109375" style="230"/>
    <col min="5371" max="5371" width="2" style="230" customWidth="1"/>
    <col min="5372" max="5372" width="61.28515625" style="230" bestFit="1" customWidth="1"/>
    <col min="5373" max="5373" width="30.140625" style="230" bestFit="1" customWidth="1"/>
    <col min="5374" max="5386" width="25.7109375" style="230" customWidth="1"/>
    <col min="5387" max="5626" width="9.7109375" style="230"/>
    <col min="5627" max="5627" width="2" style="230" customWidth="1"/>
    <col min="5628" max="5628" width="61.28515625" style="230" bestFit="1" customWidth="1"/>
    <col min="5629" max="5629" width="30.140625" style="230" bestFit="1" customWidth="1"/>
    <col min="5630" max="5642" width="25.7109375" style="230" customWidth="1"/>
    <col min="5643" max="5882" width="9.7109375" style="230"/>
    <col min="5883" max="5883" width="2" style="230" customWidth="1"/>
    <col min="5884" max="5884" width="61.28515625" style="230" bestFit="1" customWidth="1"/>
    <col min="5885" max="5885" width="30.140625" style="230" bestFit="1" customWidth="1"/>
    <col min="5886" max="5898" width="25.7109375" style="230" customWidth="1"/>
    <col min="5899" max="6138" width="9.7109375" style="230"/>
    <col min="6139" max="6139" width="2" style="230" customWidth="1"/>
    <col min="6140" max="6140" width="61.28515625" style="230" bestFit="1" customWidth="1"/>
    <col min="6141" max="6141" width="30.140625" style="230" bestFit="1" customWidth="1"/>
    <col min="6142" max="6154" width="25.7109375" style="230" customWidth="1"/>
    <col min="6155" max="6394" width="9.7109375" style="230"/>
    <col min="6395" max="6395" width="2" style="230" customWidth="1"/>
    <col min="6396" max="6396" width="61.28515625" style="230" bestFit="1" customWidth="1"/>
    <col min="6397" max="6397" width="30.140625" style="230" bestFit="1" customWidth="1"/>
    <col min="6398" max="6410" width="25.7109375" style="230" customWidth="1"/>
    <col min="6411" max="6650" width="9.7109375" style="230"/>
    <col min="6651" max="6651" width="2" style="230" customWidth="1"/>
    <col min="6652" max="6652" width="61.28515625" style="230" bestFit="1" customWidth="1"/>
    <col min="6653" max="6653" width="30.140625" style="230" bestFit="1" customWidth="1"/>
    <col min="6654" max="6666" width="25.7109375" style="230" customWidth="1"/>
    <col min="6667" max="6906" width="9.7109375" style="230"/>
    <col min="6907" max="6907" width="2" style="230" customWidth="1"/>
    <col min="6908" max="6908" width="61.28515625" style="230" bestFit="1" customWidth="1"/>
    <col min="6909" max="6909" width="30.140625" style="230" bestFit="1" customWidth="1"/>
    <col min="6910" max="6922" width="25.7109375" style="230" customWidth="1"/>
    <col min="6923" max="7162" width="9.7109375" style="230"/>
    <col min="7163" max="7163" width="2" style="230" customWidth="1"/>
    <col min="7164" max="7164" width="61.28515625" style="230" bestFit="1" customWidth="1"/>
    <col min="7165" max="7165" width="30.140625" style="230" bestFit="1" customWidth="1"/>
    <col min="7166" max="7178" width="25.7109375" style="230" customWidth="1"/>
    <col min="7179" max="7418" width="9.7109375" style="230"/>
    <col min="7419" max="7419" width="2" style="230" customWidth="1"/>
    <col min="7420" max="7420" width="61.28515625" style="230" bestFit="1" customWidth="1"/>
    <col min="7421" max="7421" width="30.140625" style="230" bestFit="1" customWidth="1"/>
    <col min="7422" max="7434" width="25.7109375" style="230" customWidth="1"/>
    <col min="7435" max="7674" width="9.7109375" style="230"/>
    <col min="7675" max="7675" width="2" style="230" customWidth="1"/>
    <col min="7676" max="7676" width="61.28515625" style="230" bestFit="1" customWidth="1"/>
    <col min="7677" max="7677" width="30.140625" style="230" bestFit="1" customWidth="1"/>
    <col min="7678" max="7690" width="25.7109375" style="230" customWidth="1"/>
    <col min="7691" max="7930" width="9.7109375" style="230"/>
    <col min="7931" max="7931" width="2" style="230" customWidth="1"/>
    <col min="7932" max="7932" width="61.28515625" style="230" bestFit="1" customWidth="1"/>
    <col min="7933" max="7933" width="30.140625" style="230" bestFit="1" customWidth="1"/>
    <col min="7934" max="7946" width="25.7109375" style="230" customWidth="1"/>
    <col min="7947" max="8186" width="9.7109375" style="230"/>
    <col min="8187" max="8187" width="2" style="230" customWidth="1"/>
    <col min="8188" max="8188" width="61.28515625" style="230" bestFit="1" customWidth="1"/>
    <col min="8189" max="8189" width="30.140625" style="230" bestFit="1" customWidth="1"/>
    <col min="8190" max="8202" width="25.7109375" style="230" customWidth="1"/>
    <col min="8203" max="8442" width="9.7109375" style="230"/>
    <col min="8443" max="8443" width="2" style="230" customWidth="1"/>
    <col min="8444" max="8444" width="61.28515625" style="230" bestFit="1" customWidth="1"/>
    <col min="8445" max="8445" width="30.140625" style="230" bestFit="1" customWidth="1"/>
    <col min="8446" max="8458" width="25.7109375" style="230" customWidth="1"/>
    <col min="8459" max="8698" width="9.7109375" style="230"/>
    <col min="8699" max="8699" width="2" style="230" customWidth="1"/>
    <col min="8700" max="8700" width="61.28515625" style="230" bestFit="1" customWidth="1"/>
    <col min="8701" max="8701" width="30.140625" style="230" bestFit="1" customWidth="1"/>
    <col min="8702" max="8714" width="25.7109375" style="230" customWidth="1"/>
    <col min="8715" max="8954" width="9.7109375" style="230"/>
    <col min="8955" max="8955" width="2" style="230" customWidth="1"/>
    <col min="8956" max="8956" width="61.28515625" style="230" bestFit="1" customWidth="1"/>
    <col min="8957" max="8957" width="30.140625" style="230" bestFit="1" customWidth="1"/>
    <col min="8958" max="8970" width="25.7109375" style="230" customWidth="1"/>
    <col min="8971" max="9210" width="9.7109375" style="230"/>
    <col min="9211" max="9211" width="2" style="230" customWidth="1"/>
    <col min="9212" max="9212" width="61.28515625" style="230" bestFit="1" customWidth="1"/>
    <col min="9213" max="9213" width="30.140625" style="230" bestFit="1" customWidth="1"/>
    <col min="9214" max="9226" width="25.7109375" style="230" customWidth="1"/>
    <col min="9227" max="9466" width="9.7109375" style="230"/>
    <col min="9467" max="9467" width="2" style="230" customWidth="1"/>
    <col min="9468" max="9468" width="61.28515625" style="230" bestFit="1" customWidth="1"/>
    <col min="9469" max="9469" width="30.140625" style="230" bestFit="1" customWidth="1"/>
    <col min="9470" max="9482" width="25.7109375" style="230" customWidth="1"/>
    <col min="9483" max="9722" width="9.7109375" style="230"/>
    <col min="9723" max="9723" width="2" style="230" customWidth="1"/>
    <col min="9724" max="9724" width="61.28515625" style="230" bestFit="1" customWidth="1"/>
    <col min="9725" max="9725" width="30.140625" style="230" bestFit="1" customWidth="1"/>
    <col min="9726" max="9738" width="25.7109375" style="230" customWidth="1"/>
    <col min="9739" max="9978" width="9.7109375" style="230"/>
    <col min="9979" max="9979" width="2" style="230" customWidth="1"/>
    <col min="9980" max="9980" width="61.28515625" style="230" bestFit="1" customWidth="1"/>
    <col min="9981" max="9981" width="30.140625" style="230" bestFit="1" customWidth="1"/>
    <col min="9982" max="9994" width="25.7109375" style="230" customWidth="1"/>
    <col min="9995" max="10234" width="9.7109375" style="230"/>
    <col min="10235" max="10235" width="2" style="230" customWidth="1"/>
    <col min="10236" max="10236" width="61.28515625" style="230" bestFit="1" customWidth="1"/>
    <col min="10237" max="10237" width="30.140625" style="230" bestFit="1" customWidth="1"/>
    <col min="10238" max="10250" width="25.7109375" style="230" customWidth="1"/>
    <col min="10251" max="10490" width="9.7109375" style="230"/>
    <col min="10491" max="10491" width="2" style="230" customWidth="1"/>
    <col min="10492" max="10492" width="61.28515625" style="230" bestFit="1" customWidth="1"/>
    <col min="10493" max="10493" width="30.140625" style="230" bestFit="1" customWidth="1"/>
    <col min="10494" max="10506" width="25.7109375" style="230" customWidth="1"/>
    <col min="10507" max="10746" width="9.7109375" style="230"/>
    <col min="10747" max="10747" width="2" style="230" customWidth="1"/>
    <col min="10748" max="10748" width="61.28515625" style="230" bestFit="1" customWidth="1"/>
    <col min="10749" max="10749" width="30.140625" style="230" bestFit="1" customWidth="1"/>
    <col min="10750" max="10762" width="25.7109375" style="230" customWidth="1"/>
    <col min="10763" max="11002" width="9.7109375" style="230"/>
    <col min="11003" max="11003" width="2" style="230" customWidth="1"/>
    <col min="11004" max="11004" width="61.28515625" style="230" bestFit="1" customWidth="1"/>
    <col min="11005" max="11005" width="30.140625" style="230" bestFit="1" customWidth="1"/>
    <col min="11006" max="11018" width="25.7109375" style="230" customWidth="1"/>
    <col min="11019" max="11258" width="9.7109375" style="230"/>
    <col min="11259" max="11259" width="2" style="230" customWidth="1"/>
    <col min="11260" max="11260" width="61.28515625" style="230" bestFit="1" customWidth="1"/>
    <col min="11261" max="11261" width="30.140625" style="230" bestFit="1" customWidth="1"/>
    <col min="11262" max="11274" width="25.7109375" style="230" customWidth="1"/>
    <col min="11275" max="11514" width="9.7109375" style="230"/>
    <col min="11515" max="11515" width="2" style="230" customWidth="1"/>
    <col min="11516" max="11516" width="61.28515625" style="230" bestFit="1" customWidth="1"/>
    <col min="11517" max="11517" width="30.140625" style="230" bestFit="1" customWidth="1"/>
    <col min="11518" max="11530" width="25.7109375" style="230" customWidth="1"/>
    <col min="11531" max="11770" width="9.7109375" style="230"/>
    <col min="11771" max="11771" width="2" style="230" customWidth="1"/>
    <col min="11772" max="11772" width="61.28515625" style="230" bestFit="1" customWidth="1"/>
    <col min="11773" max="11773" width="30.140625" style="230" bestFit="1" customWidth="1"/>
    <col min="11774" max="11786" width="25.7109375" style="230" customWidth="1"/>
    <col min="11787" max="12026" width="9.7109375" style="230"/>
    <col min="12027" max="12027" width="2" style="230" customWidth="1"/>
    <col min="12028" max="12028" width="61.28515625" style="230" bestFit="1" customWidth="1"/>
    <col min="12029" max="12029" width="30.140625" style="230" bestFit="1" customWidth="1"/>
    <col min="12030" max="12042" width="25.7109375" style="230" customWidth="1"/>
    <col min="12043" max="12282" width="9.7109375" style="230"/>
    <col min="12283" max="12283" width="2" style="230" customWidth="1"/>
    <col min="12284" max="12284" width="61.28515625" style="230" bestFit="1" customWidth="1"/>
    <col min="12285" max="12285" width="30.140625" style="230" bestFit="1" customWidth="1"/>
    <col min="12286" max="12298" width="25.7109375" style="230" customWidth="1"/>
    <col min="12299" max="12538" width="9.7109375" style="230"/>
    <col min="12539" max="12539" width="2" style="230" customWidth="1"/>
    <col min="12540" max="12540" width="61.28515625" style="230" bestFit="1" customWidth="1"/>
    <col min="12541" max="12541" width="30.140625" style="230" bestFit="1" customWidth="1"/>
    <col min="12542" max="12554" width="25.7109375" style="230" customWidth="1"/>
    <col min="12555" max="12794" width="9.7109375" style="230"/>
    <col min="12795" max="12795" width="2" style="230" customWidth="1"/>
    <col min="12796" max="12796" width="61.28515625" style="230" bestFit="1" customWidth="1"/>
    <col min="12797" max="12797" width="30.140625" style="230" bestFit="1" customWidth="1"/>
    <col min="12798" max="12810" width="25.7109375" style="230" customWidth="1"/>
    <col min="12811" max="13050" width="9.7109375" style="230"/>
    <col min="13051" max="13051" width="2" style="230" customWidth="1"/>
    <col min="13052" max="13052" width="61.28515625" style="230" bestFit="1" customWidth="1"/>
    <col min="13053" max="13053" width="30.140625" style="230" bestFit="1" customWidth="1"/>
    <col min="13054" max="13066" width="25.7109375" style="230" customWidth="1"/>
    <col min="13067" max="13306" width="9.7109375" style="230"/>
    <col min="13307" max="13307" width="2" style="230" customWidth="1"/>
    <col min="13308" max="13308" width="61.28515625" style="230" bestFit="1" customWidth="1"/>
    <col min="13309" max="13309" width="30.140625" style="230" bestFit="1" customWidth="1"/>
    <col min="13310" max="13322" width="25.7109375" style="230" customWidth="1"/>
    <col min="13323" max="13562" width="9.7109375" style="230"/>
    <col min="13563" max="13563" width="2" style="230" customWidth="1"/>
    <col min="13564" max="13564" width="61.28515625" style="230" bestFit="1" customWidth="1"/>
    <col min="13565" max="13565" width="30.140625" style="230" bestFit="1" customWidth="1"/>
    <col min="13566" max="13578" width="25.7109375" style="230" customWidth="1"/>
    <col min="13579" max="13818" width="9.7109375" style="230"/>
    <col min="13819" max="13819" width="2" style="230" customWidth="1"/>
    <col min="13820" max="13820" width="61.28515625" style="230" bestFit="1" customWidth="1"/>
    <col min="13821" max="13821" width="30.140625" style="230" bestFit="1" customWidth="1"/>
    <col min="13822" max="13834" width="25.7109375" style="230" customWidth="1"/>
    <col min="13835" max="14074" width="9.7109375" style="230"/>
    <col min="14075" max="14075" width="2" style="230" customWidth="1"/>
    <col min="14076" max="14076" width="61.28515625" style="230" bestFit="1" customWidth="1"/>
    <col min="14077" max="14077" width="30.140625" style="230" bestFit="1" customWidth="1"/>
    <col min="14078" max="14090" width="25.7109375" style="230" customWidth="1"/>
    <col min="14091" max="14330" width="9.7109375" style="230"/>
    <col min="14331" max="14331" width="2" style="230" customWidth="1"/>
    <col min="14332" max="14332" width="61.28515625" style="230" bestFit="1" customWidth="1"/>
    <col min="14333" max="14333" width="30.140625" style="230" bestFit="1" customWidth="1"/>
    <col min="14334" max="14346" width="25.7109375" style="230" customWidth="1"/>
    <col min="14347" max="14586" width="9.7109375" style="230"/>
    <col min="14587" max="14587" width="2" style="230" customWidth="1"/>
    <col min="14588" max="14588" width="61.28515625" style="230" bestFit="1" customWidth="1"/>
    <col min="14589" max="14589" width="30.140625" style="230" bestFit="1" customWidth="1"/>
    <col min="14590" max="14602" width="25.7109375" style="230" customWidth="1"/>
    <col min="14603" max="14842" width="9.7109375" style="230"/>
    <col min="14843" max="14843" width="2" style="230" customWidth="1"/>
    <col min="14844" max="14844" width="61.28515625" style="230" bestFit="1" customWidth="1"/>
    <col min="14845" max="14845" width="30.140625" style="230" bestFit="1" customWidth="1"/>
    <col min="14846" max="14858" width="25.7109375" style="230" customWidth="1"/>
    <col min="14859" max="15098" width="9.7109375" style="230"/>
    <col min="15099" max="15099" width="2" style="230" customWidth="1"/>
    <col min="15100" max="15100" width="61.28515625" style="230" bestFit="1" customWidth="1"/>
    <col min="15101" max="15101" width="30.140625" style="230" bestFit="1" customWidth="1"/>
    <col min="15102" max="15114" width="25.7109375" style="230" customWidth="1"/>
    <col min="15115" max="15354" width="9.7109375" style="230"/>
    <col min="15355" max="15355" width="2" style="230" customWidth="1"/>
    <col min="15356" max="15356" width="61.28515625" style="230" bestFit="1" customWidth="1"/>
    <col min="15357" max="15357" width="30.140625" style="230" bestFit="1" customWidth="1"/>
    <col min="15358" max="15370" width="25.7109375" style="230" customWidth="1"/>
    <col min="15371" max="15610" width="9.7109375" style="230"/>
    <col min="15611" max="15611" width="2" style="230" customWidth="1"/>
    <col min="15612" max="15612" width="61.28515625" style="230" bestFit="1" customWidth="1"/>
    <col min="15613" max="15613" width="30.140625" style="230" bestFit="1" customWidth="1"/>
    <col min="15614" max="15626" width="25.7109375" style="230" customWidth="1"/>
    <col min="15627" max="15866" width="9.7109375" style="230"/>
    <col min="15867" max="15867" width="2" style="230" customWidth="1"/>
    <col min="15868" max="15868" width="61.28515625" style="230" bestFit="1" customWidth="1"/>
    <col min="15869" max="15869" width="30.140625" style="230" bestFit="1" customWidth="1"/>
    <col min="15870" max="15882" width="25.7109375" style="230" customWidth="1"/>
    <col min="15883" max="16122" width="9.7109375" style="230"/>
    <col min="16123" max="16123" width="2" style="230" customWidth="1"/>
    <col min="16124" max="16124" width="61.28515625" style="230" bestFit="1" customWidth="1"/>
    <col min="16125" max="16125" width="30.140625" style="230" bestFit="1" customWidth="1"/>
    <col min="16126" max="16138" width="25.7109375" style="230" customWidth="1"/>
    <col min="16139" max="16384" width="9.7109375" style="230"/>
  </cols>
  <sheetData>
    <row r="1" spans="1:11" ht="15.75">
      <c r="A1" s="232"/>
      <c r="B1" s="249"/>
      <c r="C1" s="250"/>
      <c r="D1" s="250"/>
      <c r="E1" s="250"/>
      <c r="F1" s="250"/>
      <c r="G1" s="250"/>
      <c r="H1" s="250"/>
      <c r="I1" s="250"/>
      <c r="K1" s="251" t="s">
        <v>248</v>
      </c>
    </row>
    <row r="2" spans="1:11" ht="15.75" customHeight="1">
      <c r="A2" s="231"/>
      <c r="B2" s="252"/>
      <c r="C2" s="382" t="s">
        <v>325</v>
      </c>
      <c r="D2" s="383"/>
      <c r="E2" s="384" t="s">
        <v>329</v>
      </c>
      <c r="F2" s="383"/>
      <c r="G2" s="384" t="s">
        <v>330</v>
      </c>
      <c r="H2" s="383"/>
      <c r="I2" s="384" t="s">
        <v>331</v>
      </c>
      <c r="J2" s="383"/>
      <c r="K2" s="381" t="s">
        <v>358</v>
      </c>
    </row>
    <row r="3" spans="1:11" ht="30" customHeight="1">
      <c r="A3" s="231"/>
      <c r="B3" s="253" t="s">
        <v>246</v>
      </c>
      <c r="C3" s="254" t="s">
        <v>26</v>
      </c>
      <c r="D3" s="255" t="s">
        <v>27</v>
      </c>
      <c r="E3" s="256" t="s">
        <v>26</v>
      </c>
      <c r="F3" s="255" t="s">
        <v>27</v>
      </c>
      <c r="G3" s="256" t="s">
        <v>26</v>
      </c>
      <c r="H3" s="255" t="s">
        <v>27</v>
      </c>
      <c r="I3" s="256" t="s">
        <v>26</v>
      </c>
      <c r="J3" s="255" t="s">
        <v>27</v>
      </c>
      <c r="K3" s="381"/>
    </row>
    <row r="4" spans="1:11" ht="15.75">
      <c r="A4" s="231"/>
      <c r="B4" s="257"/>
      <c r="C4" s="258" t="s">
        <v>28</v>
      </c>
      <c r="D4" s="259" t="s">
        <v>12</v>
      </c>
      <c r="E4" s="260" t="s">
        <v>28</v>
      </c>
      <c r="F4" s="259" t="s">
        <v>12</v>
      </c>
      <c r="G4" s="260" t="s">
        <v>28</v>
      </c>
      <c r="H4" s="259" t="s">
        <v>12</v>
      </c>
      <c r="I4" s="260" t="s">
        <v>28</v>
      </c>
      <c r="J4" s="259" t="s">
        <v>12</v>
      </c>
      <c r="K4" s="381"/>
    </row>
    <row r="5" spans="1:11" s="236" customFormat="1" ht="24.95" customHeight="1">
      <c r="A5" s="233"/>
      <c r="B5" s="261" t="s">
        <v>1</v>
      </c>
      <c r="C5" s="234">
        <f t="shared" ref="C5:J5" si="0">SUM(C6:C7)</f>
        <v>0</v>
      </c>
      <c r="D5" s="235">
        <f>SUM(D6:D7)</f>
        <v>0</v>
      </c>
      <c r="E5" s="234">
        <f t="shared" si="0"/>
        <v>0</v>
      </c>
      <c r="F5" s="235">
        <f t="shared" si="0"/>
        <v>0</v>
      </c>
      <c r="G5" s="234">
        <f t="shared" si="0"/>
        <v>0</v>
      </c>
      <c r="H5" s="235">
        <f t="shared" si="0"/>
        <v>0</v>
      </c>
      <c r="I5" s="234">
        <f t="shared" si="0"/>
        <v>0</v>
      </c>
      <c r="J5" s="235">
        <f t="shared" si="0"/>
        <v>0</v>
      </c>
      <c r="K5" s="235">
        <f t="shared" ref="K5" si="1">SUM(K6:K7)</f>
        <v>0</v>
      </c>
    </row>
    <row r="6" spans="1:11" s="236" customFormat="1" ht="24.95" customHeight="1">
      <c r="A6" s="233"/>
      <c r="B6" s="262" t="s">
        <v>2</v>
      </c>
      <c r="C6" s="237"/>
      <c r="D6" s="238"/>
      <c r="E6" s="237"/>
      <c r="F6" s="238"/>
      <c r="G6" s="237"/>
      <c r="H6" s="238"/>
      <c r="I6" s="237"/>
      <c r="J6" s="238"/>
      <c r="K6" s="238"/>
    </row>
    <row r="7" spans="1:11" s="236" customFormat="1" ht="24.95" customHeight="1">
      <c r="A7" s="233"/>
      <c r="B7" s="262" t="s">
        <v>3</v>
      </c>
      <c r="C7" s="237"/>
      <c r="D7" s="238"/>
      <c r="E7" s="237"/>
      <c r="F7" s="238"/>
      <c r="G7" s="237"/>
      <c r="H7" s="238"/>
      <c r="I7" s="237"/>
      <c r="J7" s="238"/>
      <c r="K7" s="238"/>
    </row>
    <row r="8" spans="1:11" s="236" customFormat="1" ht="24.95" customHeight="1">
      <c r="A8" s="233"/>
      <c r="B8" s="263" t="s">
        <v>4</v>
      </c>
      <c r="C8" s="239"/>
      <c r="D8" s="240"/>
      <c r="E8" s="239"/>
      <c r="F8" s="240"/>
      <c r="G8" s="239"/>
      <c r="H8" s="240"/>
      <c r="I8" s="239"/>
      <c r="J8" s="240"/>
      <c r="K8" s="240"/>
    </row>
    <row r="9" spans="1:11" s="236" customFormat="1" ht="24.95" customHeight="1">
      <c r="A9" s="233"/>
      <c r="B9" s="263" t="s">
        <v>5</v>
      </c>
      <c r="C9" s="241">
        <f t="shared" ref="C9:J9" si="2">SUM(C10,C13)</f>
        <v>0</v>
      </c>
      <c r="D9" s="242">
        <f t="shared" si="2"/>
        <v>0</v>
      </c>
      <c r="E9" s="241">
        <f t="shared" si="2"/>
        <v>0</v>
      </c>
      <c r="F9" s="242">
        <f t="shared" si="2"/>
        <v>0</v>
      </c>
      <c r="G9" s="241">
        <f t="shared" si="2"/>
        <v>0</v>
      </c>
      <c r="H9" s="242">
        <f t="shared" si="2"/>
        <v>0</v>
      </c>
      <c r="I9" s="241">
        <f t="shared" si="2"/>
        <v>0</v>
      </c>
      <c r="J9" s="242">
        <f t="shared" si="2"/>
        <v>0</v>
      </c>
      <c r="K9" s="242">
        <f t="shared" ref="K9" si="3">SUM(K10,K13)</f>
        <v>0</v>
      </c>
    </row>
    <row r="10" spans="1:11" s="236" customFormat="1" ht="24.95" customHeight="1">
      <c r="A10" s="233"/>
      <c r="B10" s="262" t="s">
        <v>6</v>
      </c>
      <c r="C10" s="243">
        <f t="shared" ref="C10:J10" si="4">SUM(C11:C12)</f>
        <v>0</v>
      </c>
      <c r="D10" s="244">
        <f t="shared" si="4"/>
        <v>0</v>
      </c>
      <c r="E10" s="243">
        <f t="shared" si="4"/>
        <v>0</v>
      </c>
      <c r="F10" s="244">
        <f t="shared" si="4"/>
        <v>0</v>
      </c>
      <c r="G10" s="243">
        <f t="shared" si="4"/>
        <v>0</v>
      </c>
      <c r="H10" s="244">
        <f t="shared" si="4"/>
        <v>0</v>
      </c>
      <c r="I10" s="243">
        <f t="shared" si="4"/>
        <v>0</v>
      </c>
      <c r="J10" s="244">
        <f t="shared" si="4"/>
        <v>0</v>
      </c>
      <c r="K10" s="244">
        <f t="shared" ref="K10" si="5">SUM(K11:K12)</f>
        <v>0</v>
      </c>
    </row>
    <row r="11" spans="1:11" s="236" customFormat="1" ht="24.95" customHeight="1">
      <c r="A11" s="233"/>
      <c r="B11" s="264" t="s">
        <v>7</v>
      </c>
      <c r="C11" s="237"/>
      <c r="D11" s="238"/>
      <c r="E11" s="237"/>
      <c r="F11" s="238"/>
      <c r="G11" s="237"/>
      <c r="H11" s="238"/>
      <c r="I11" s="237"/>
      <c r="J11" s="238"/>
      <c r="K11" s="238"/>
    </row>
    <row r="12" spans="1:11" s="236" customFormat="1" ht="24.95" customHeight="1">
      <c r="A12" s="233"/>
      <c r="B12" s="264" t="s">
        <v>8</v>
      </c>
      <c r="C12" s="237"/>
      <c r="D12" s="238"/>
      <c r="E12" s="237"/>
      <c r="F12" s="238"/>
      <c r="G12" s="237"/>
      <c r="H12" s="238"/>
      <c r="I12" s="237"/>
      <c r="J12" s="238"/>
      <c r="K12" s="238"/>
    </row>
    <row r="13" spans="1:11" s="236" customFormat="1" ht="24.95" customHeight="1">
      <c r="A13" s="233"/>
      <c r="B13" s="265" t="s">
        <v>9</v>
      </c>
      <c r="C13" s="245"/>
      <c r="D13" s="246"/>
      <c r="E13" s="245"/>
      <c r="F13" s="246"/>
      <c r="G13" s="245"/>
      <c r="H13" s="246"/>
      <c r="I13" s="245"/>
      <c r="J13" s="246"/>
      <c r="K13" s="246"/>
    </row>
    <row r="14" spans="1:11" s="236" customFormat="1" ht="24.95" customHeight="1">
      <c r="A14" s="233"/>
      <c r="B14" s="266" t="s">
        <v>10</v>
      </c>
      <c r="C14" s="247">
        <f>SUM(C5,C8,C9)</f>
        <v>0</v>
      </c>
      <c r="D14" s="248">
        <f t="shared" ref="D14:J14" si="6">SUM(D5,D8,D9)</f>
        <v>0</v>
      </c>
      <c r="E14" s="247">
        <f t="shared" si="6"/>
        <v>0</v>
      </c>
      <c r="F14" s="248">
        <f t="shared" si="6"/>
        <v>0</v>
      </c>
      <c r="G14" s="247">
        <f t="shared" si="6"/>
        <v>0</v>
      </c>
      <c r="H14" s="248">
        <f t="shared" si="6"/>
        <v>0</v>
      </c>
      <c r="I14" s="247">
        <f t="shared" si="6"/>
        <v>0</v>
      </c>
      <c r="J14" s="248">
        <f t="shared" si="6"/>
        <v>0</v>
      </c>
      <c r="K14" s="248">
        <f t="shared" ref="K14" si="7">SUM(K5,K8,K9)</f>
        <v>0</v>
      </c>
    </row>
    <row r="15" spans="1:11" ht="15">
      <c r="B15" s="267"/>
      <c r="C15" s="231"/>
      <c r="D15" s="231"/>
      <c r="E15" s="231"/>
      <c r="F15" s="231"/>
      <c r="G15" s="231"/>
      <c r="H15" s="231"/>
      <c r="I15" s="231"/>
      <c r="J15" s="231"/>
    </row>
    <row r="16" spans="1:11" ht="15">
      <c r="B16" s="267"/>
      <c r="C16" s="231"/>
      <c r="D16" s="231"/>
      <c r="E16" s="231"/>
      <c r="F16" s="231"/>
      <c r="G16" s="231"/>
      <c r="H16" s="231"/>
      <c r="I16" s="231"/>
      <c r="J16" s="231"/>
    </row>
  </sheetData>
  <customSheetViews>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1"/>
    </customSheetView>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2"/>
    </customSheetView>
  </customSheetViews>
  <mergeCells count="5">
    <mergeCell ref="K2:K4"/>
    <mergeCell ref="C2:D2"/>
    <mergeCell ref="E2:F2"/>
    <mergeCell ref="G2:H2"/>
    <mergeCell ref="I2:J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IS5:JF14 SO5:TB14 ACK5:ACX14 AMG5:AMT14 AWC5:AWP14 BFY5:BGL14 BPU5:BQH14 BZQ5:CAD14 CJM5:CJZ14 CTI5:CTV14 DDE5:DDR14 DNA5:DNN14 DWW5:DXJ14 EGS5:EHF14 EQO5:ERB14 FAK5:FAX14 FKG5:FKT14 FUC5:FUP14 GDY5:GEL14 GNU5:GOH14 GXQ5:GYD14 HHM5:HHZ14 HRI5:HRV14 IBE5:IBR14 ILA5:ILN14 IUW5:IVJ14 JES5:JFF14 JOO5:JPB14 JYK5:JYX14 KIG5:KIT14 KSC5:KSP14 LBY5:LCL14 LLU5:LMH14 LVQ5:LWD14 MFM5:MFZ14 MPI5:MPV14 MZE5:MZR14 NJA5:NJN14 NSW5:NTJ14 OCS5:ODF14 OMO5:ONB14 OWK5:OWX14 PGG5:PGT14 PQC5:PQP14 PZY5:QAL14 QJU5:QKH14 QTQ5:QUD14 RDM5:RDZ14 RNI5:RNV14 RXE5:RXR14 SHA5:SHN14 SQW5:SRJ14 TAS5:TBF14 TKO5:TLB14 TUK5:TUX14 UEG5:UET14 UOC5:UOP14 UXY5:UYL14 VHU5:VIH14 VRQ5:VSD14 WBM5:WBZ14 WLI5:WLV14 WVE5:WVR14 IS65541:JF65550 SO65541:TB65550 ACK65541:ACX65550 AMG65541:AMT65550 AWC65541:AWP65550 BFY65541:BGL65550 BPU65541:BQH65550 BZQ65541:CAD65550 CJM65541:CJZ65550 CTI65541:CTV65550 DDE65541:DDR65550 DNA65541:DNN65550 DWW65541:DXJ65550 EGS65541:EHF65550 EQO65541:ERB65550 FAK65541:FAX65550 FKG65541:FKT65550 FUC65541:FUP65550 GDY65541:GEL65550 GNU65541:GOH65550 GXQ65541:GYD65550 HHM65541:HHZ65550 HRI65541:HRV65550 IBE65541:IBR65550 ILA65541:ILN65550 IUW65541:IVJ65550 JES65541:JFF65550 JOO65541:JPB65550 JYK65541:JYX65550 KIG65541:KIT65550 KSC65541:KSP65550 LBY65541:LCL65550 LLU65541:LMH65550 LVQ65541:LWD65550 MFM65541:MFZ65550 MPI65541:MPV65550 MZE65541:MZR65550 NJA65541:NJN65550 NSW65541:NTJ65550 OCS65541:ODF65550 OMO65541:ONB65550 OWK65541:OWX65550 PGG65541:PGT65550 PQC65541:PQP65550 PZY65541:QAL65550 QJU65541:QKH65550 QTQ65541:QUD65550 RDM65541:RDZ65550 RNI65541:RNV65550 RXE65541:RXR65550 SHA65541:SHN65550 SQW65541:SRJ65550 TAS65541:TBF65550 TKO65541:TLB65550 TUK65541:TUX65550 UEG65541:UET65550 UOC65541:UOP65550 UXY65541:UYL65550 VHU65541:VIH65550 VRQ65541:VSD65550 WBM65541:WBZ65550 WLI65541:WLV65550 WVE65541:WVR65550 IS131077:JF131086 SO131077:TB131086 ACK131077:ACX131086 AMG131077:AMT131086 AWC131077:AWP131086 BFY131077:BGL131086 BPU131077:BQH131086 BZQ131077:CAD131086 CJM131077:CJZ131086 CTI131077:CTV131086 DDE131077:DDR131086 DNA131077:DNN131086 DWW131077:DXJ131086 EGS131077:EHF131086 EQO131077:ERB131086 FAK131077:FAX131086 FKG131077:FKT131086 FUC131077:FUP131086 GDY131077:GEL131086 GNU131077:GOH131086 GXQ131077:GYD131086 HHM131077:HHZ131086 HRI131077:HRV131086 IBE131077:IBR131086 ILA131077:ILN131086 IUW131077:IVJ131086 JES131077:JFF131086 JOO131077:JPB131086 JYK131077:JYX131086 KIG131077:KIT131086 KSC131077:KSP131086 LBY131077:LCL131086 LLU131077:LMH131086 LVQ131077:LWD131086 MFM131077:MFZ131086 MPI131077:MPV131086 MZE131077:MZR131086 NJA131077:NJN131086 NSW131077:NTJ131086 OCS131077:ODF131086 OMO131077:ONB131086 OWK131077:OWX131086 PGG131077:PGT131086 PQC131077:PQP131086 PZY131077:QAL131086 QJU131077:QKH131086 QTQ131077:QUD131086 RDM131077:RDZ131086 RNI131077:RNV131086 RXE131077:RXR131086 SHA131077:SHN131086 SQW131077:SRJ131086 TAS131077:TBF131086 TKO131077:TLB131086 TUK131077:TUX131086 UEG131077:UET131086 UOC131077:UOP131086 UXY131077:UYL131086 VHU131077:VIH131086 VRQ131077:VSD131086 WBM131077:WBZ131086 WLI131077:WLV131086 WVE131077:WVR131086 IS196613:JF196622 SO196613:TB196622 ACK196613:ACX196622 AMG196613:AMT196622 AWC196613:AWP196622 BFY196613:BGL196622 BPU196613:BQH196622 BZQ196613:CAD196622 CJM196613:CJZ196622 CTI196613:CTV196622 DDE196613:DDR196622 DNA196613:DNN196622 DWW196613:DXJ196622 EGS196613:EHF196622 EQO196613:ERB196622 FAK196613:FAX196622 FKG196613:FKT196622 FUC196613:FUP196622 GDY196613:GEL196622 GNU196613:GOH196622 GXQ196613:GYD196622 HHM196613:HHZ196622 HRI196613:HRV196622 IBE196613:IBR196622 ILA196613:ILN196622 IUW196613:IVJ196622 JES196613:JFF196622 JOO196613:JPB196622 JYK196613:JYX196622 KIG196613:KIT196622 KSC196613:KSP196622 LBY196613:LCL196622 LLU196613:LMH196622 LVQ196613:LWD196622 MFM196613:MFZ196622 MPI196613:MPV196622 MZE196613:MZR196622 NJA196613:NJN196622 NSW196613:NTJ196622 OCS196613:ODF196622 OMO196613:ONB196622 OWK196613:OWX196622 PGG196613:PGT196622 PQC196613:PQP196622 PZY196613:QAL196622 QJU196613:QKH196622 QTQ196613:QUD196622 RDM196613:RDZ196622 RNI196613:RNV196622 RXE196613:RXR196622 SHA196613:SHN196622 SQW196613:SRJ196622 TAS196613:TBF196622 TKO196613:TLB196622 TUK196613:TUX196622 UEG196613:UET196622 UOC196613:UOP196622 UXY196613:UYL196622 VHU196613:VIH196622 VRQ196613:VSD196622 WBM196613:WBZ196622 WLI196613:WLV196622 WVE196613:WVR196622 IS262149:JF262158 SO262149:TB262158 ACK262149:ACX262158 AMG262149:AMT262158 AWC262149:AWP262158 BFY262149:BGL262158 BPU262149:BQH262158 BZQ262149:CAD262158 CJM262149:CJZ262158 CTI262149:CTV262158 DDE262149:DDR262158 DNA262149:DNN262158 DWW262149:DXJ262158 EGS262149:EHF262158 EQO262149:ERB262158 FAK262149:FAX262158 FKG262149:FKT262158 FUC262149:FUP262158 GDY262149:GEL262158 GNU262149:GOH262158 GXQ262149:GYD262158 HHM262149:HHZ262158 HRI262149:HRV262158 IBE262149:IBR262158 ILA262149:ILN262158 IUW262149:IVJ262158 JES262149:JFF262158 JOO262149:JPB262158 JYK262149:JYX262158 KIG262149:KIT262158 KSC262149:KSP262158 LBY262149:LCL262158 LLU262149:LMH262158 LVQ262149:LWD262158 MFM262149:MFZ262158 MPI262149:MPV262158 MZE262149:MZR262158 NJA262149:NJN262158 NSW262149:NTJ262158 OCS262149:ODF262158 OMO262149:ONB262158 OWK262149:OWX262158 PGG262149:PGT262158 PQC262149:PQP262158 PZY262149:QAL262158 QJU262149:QKH262158 QTQ262149:QUD262158 RDM262149:RDZ262158 RNI262149:RNV262158 RXE262149:RXR262158 SHA262149:SHN262158 SQW262149:SRJ262158 TAS262149:TBF262158 TKO262149:TLB262158 TUK262149:TUX262158 UEG262149:UET262158 UOC262149:UOP262158 UXY262149:UYL262158 VHU262149:VIH262158 VRQ262149:VSD262158 WBM262149:WBZ262158 WLI262149:WLV262158 WVE262149:WVR262158 IS327685:JF327694 SO327685:TB327694 ACK327685:ACX327694 AMG327685:AMT327694 AWC327685:AWP327694 BFY327685:BGL327694 BPU327685:BQH327694 BZQ327685:CAD327694 CJM327685:CJZ327694 CTI327685:CTV327694 DDE327685:DDR327694 DNA327685:DNN327694 DWW327685:DXJ327694 EGS327685:EHF327694 EQO327685:ERB327694 FAK327685:FAX327694 FKG327685:FKT327694 FUC327685:FUP327694 GDY327685:GEL327694 GNU327685:GOH327694 GXQ327685:GYD327694 HHM327685:HHZ327694 HRI327685:HRV327694 IBE327685:IBR327694 ILA327685:ILN327694 IUW327685:IVJ327694 JES327685:JFF327694 JOO327685:JPB327694 JYK327685:JYX327694 KIG327685:KIT327694 KSC327685:KSP327694 LBY327685:LCL327694 LLU327685:LMH327694 LVQ327685:LWD327694 MFM327685:MFZ327694 MPI327685:MPV327694 MZE327685:MZR327694 NJA327685:NJN327694 NSW327685:NTJ327694 OCS327685:ODF327694 OMO327685:ONB327694 OWK327685:OWX327694 PGG327685:PGT327694 PQC327685:PQP327694 PZY327685:QAL327694 QJU327685:QKH327694 QTQ327685:QUD327694 RDM327685:RDZ327694 RNI327685:RNV327694 RXE327685:RXR327694 SHA327685:SHN327694 SQW327685:SRJ327694 TAS327685:TBF327694 TKO327685:TLB327694 TUK327685:TUX327694 UEG327685:UET327694 UOC327685:UOP327694 UXY327685:UYL327694 VHU327685:VIH327694 VRQ327685:VSD327694 WBM327685:WBZ327694 WLI327685:WLV327694 WVE327685:WVR327694 IS393221:JF393230 SO393221:TB393230 ACK393221:ACX393230 AMG393221:AMT393230 AWC393221:AWP393230 BFY393221:BGL393230 BPU393221:BQH393230 BZQ393221:CAD393230 CJM393221:CJZ393230 CTI393221:CTV393230 DDE393221:DDR393230 DNA393221:DNN393230 DWW393221:DXJ393230 EGS393221:EHF393230 EQO393221:ERB393230 FAK393221:FAX393230 FKG393221:FKT393230 FUC393221:FUP393230 GDY393221:GEL393230 GNU393221:GOH393230 GXQ393221:GYD393230 HHM393221:HHZ393230 HRI393221:HRV393230 IBE393221:IBR393230 ILA393221:ILN393230 IUW393221:IVJ393230 JES393221:JFF393230 JOO393221:JPB393230 JYK393221:JYX393230 KIG393221:KIT393230 KSC393221:KSP393230 LBY393221:LCL393230 LLU393221:LMH393230 LVQ393221:LWD393230 MFM393221:MFZ393230 MPI393221:MPV393230 MZE393221:MZR393230 NJA393221:NJN393230 NSW393221:NTJ393230 OCS393221:ODF393230 OMO393221:ONB393230 OWK393221:OWX393230 PGG393221:PGT393230 PQC393221:PQP393230 PZY393221:QAL393230 QJU393221:QKH393230 QTQ393221:QUD393230 RDM393221:RDZ393230 RNI393221:RNV393230 RXE393221:RXR393230 SHA393221:SHN393230 SQW393221:SRJ393230 TAS393221:TBF393230 TKO393221:TLB393230 TUK393221:TUX393230 UEG393221:UET393230 UOC393221:UOP393230 UXY393221:UYL393230 VHU393221:VIH393230 VRQ393221:VSD393230 WBM393221:WBZ393230 WLI393221:WLV393230 WVE393221:WVR393230 IS458757:JF458766 SO458757:TB458766 ACK458757:ACX458766 AMG458757:AMT458766 AWC458757:AWP458766 BFY458757:BGL458766 BPU458757:BQH458766 BZQ458757:CAD458766 CJM458757:CJZ458766 CTI458757:CTV458766 DDE458757:DDR458766 DNA458757:DNN458766 DWW458757:DXJ458766 EGS458757:EHF458766 EQO458757:ERB458766 FAK458757:FAX458766 FKG458757:FKT458766 FUC458757:FUP458766 GDY458757:GEL458766 GNU458757:GOH458766 GXQ458757:GYD458766 HHM458757:HHZ458766 HRI458757:HRV458766 IBE458757:IBR458766 ILA458757:ILN458766 IUW458757:IVJ458766 JES458757:JFF458766 JOO458757:JPB458766 JYK458757:JYX458766 KIG458757:KIT458766 KSC458757:KSP458766 LBY458757:LCL458766 LLU458757:LMH458766 LVQ458757:LWD458766 MFM458757:MFZ458766 MPI458757:MPV458766 MZE458757:MZR458766 NJA458757:NJN458766 NSW458757:NTJ458766 OCS458757:ODF458766 OMO458757:ONB458766 OWK458757:OWX458766 PGG458757:PGT458766 PQC458757:PQP458766 PZY458757:QAL458766 QJU458757:QKH458766 QTQ458757:QUD458766 RDM458757:RDZ458766 RNI458757:RNV458766 RXE458757:RXR458766 SHA458757:SHN458766 SQW458757:SRJ458766 TAS458757:TBF458766 TKO458757:TLB458766 TUK458757:TUX458766 UEG458757:UET458766 UOC458757:UOP458766 UXY458757:UYL458766 VHU458757:VIH458766 VRQ458757:VSD458766 WBM458757:WBZ458766 WLI458757:WLV458766 WVE458757:WVR458766 IS524293:JF524302 SO524293:TB524302 ACK524293:ACX524302 AMG524293:AMT524302 AWC524293:AWP524302 BFY524293:BGL524302 BPU524293:BQH524302 BZQ524293:CAD524302 CJM524293:CJZ524302 CTI524293:CTV524302 DDE524293:DDR524302 DNA524293:DNN524302 DWW524293:DXJ524302 EGS524293:EHF524302 EQO524293:ERB524302 FAK524293:FAX524302 FKG524293:FKT524302 FUC524293:FUP524302 GDY524293:GEL524302 GNU524293:GOH524302 GXQ524293:GYD524302 HHM524293:HHZ524302 HRI524293:HRV524302 IBE524293:IBR524302 ILA524293:ILN524302 IUW524293:IVJ524302 JES524293:JFF524302 JOO524293:JPB524302 JYK524293:JYX524302 KIG524293:KIT524302 KSC524293:KSP524302 LBY524293:LCL524302 LLU524293:LMH524302 LVQ524293:LWD524302 MFM524293:MFZ524302 MPI524293:MPV524302 MZE524293:MZR524302 NJA524293:NJN524302 NSW524293:NTJ524302 OCS524293:ODF524302 OMO524293:ONB524302 OWK524293:OWX524302 PGG524293:PGT524302 PQC524293:PQP524302 PZY524293:QAL524302 QJU524293:QKH524302 QTQ524293:QUD524302 RDM524293:RDZ524302 RNI524293:RNV524302 RXE524293:RXR524302 SHA524293:SHN524302 SQW524293:SRJ524302 TAS524293:TBF524302 TKO524293:TLB524302 TUK524293:TUX524302 UEG524293:UET524302 UOC524293:UOP524302 UXY524293:UYL524302 VHU524293:VIH524302 VRQ524293:VSD524302 WBM524293:WBZ524302 WLI524293:WLV524302 WVE524293:WVR524302 IS589829:JF589838 SO589829:TB589838 ACK589829:ACX589838 AMG589829:AMT589838 AWC589829:AWP589838 BFY589829:BGL589838 BPU589829:BQH589838 BZQ589829:CAD589838 CJM589829:CJZ589838 CTI589829:CTV589838 DDE589829:DDR589838 DNA589829:DNN589838 DWW589829:DXJ589838 EGS589829:EHF589838 EQO589829:ERB589838 FAK589829:FAX589838 FKG589829:FKT589838 FUC589829:FUP589838 GDY589829:GEL589838 GNU589829:GOH589838 GXQ589829:GYD589838 HHM589829:HHZ589838 HRI589829:HRV589838 IBE589829:IBR589838 ILA589829:ILN589838 IUW589829:IVJ589838 JES589829:JFF589838 JOO589829:JPB589838 JYK589829:JYX589838 KIG589829:KIT589838 KSC589829:KSP589838 LBY589829:LCL589838 LLU589829:LMH589838 LVQ589829:LWD589838 MFM589829:MFZ589838 MPI589829:MPV589838 MZE589829:MZR589838 NJA589829:NJN589838 NSW589829:NTJ589838 OCS589829:ODF589838 OMO589829:ONB589838 OWK589829:OWX589838 PGG589829:PGT589838 PQC589829:PQP589838 PZY589829:QAL589838 QJU589829:QKH589838 QTQ589829:QUD589838 RDM589829:RDZ589838 RNI589829:RNV589838 RXE589829:RXR589838 SHA589829:SHN589838 SQW589829:SRJ589838 TAS589829:TBF589838 TKO589829:TLB589838 TUK589829:TUX589838 UEG589829:UET589838 UOC589829:UOP589838 UXY589829:UYL589838 VHU589829:VIH589838 VRQ589829:VSD589838 WBM589829:WBZ589838 WLI589829:WLV589838 WVE589829:WVR589838 IS655365:JF655374 SO655365:TB655374 ACK655365:ACX655374 AMG655365:AMT655374 AWC655365:AWP655374 BFY655365:BGL655374 BPU655365:BQH655374 BZQ655365:CAD655374 CJM655365:CJZ655374 CTI655365:CTV655374 DDE655365:DDR655374 DNA655365:DNN655374 DWW655365:DXJ655374 EGS655365:EHF655374 EQO655365:ERB655374 FAK655365:FAX655374 FKG655365:FKT655374 FUC655365:FUP655374 GDY655365:GEL655374 GNU655365:GOH655374 GXQ655365:GYD655374 HHM655365:HHZ655374 HRI655365:HRV655374 IBE655365:IBR655374 ILA655365:ILN655374 IUW655365:IVJ655374 JES655365:JFF655374 JOO655365:JPB655374 JYK655365:JYX655374 KIG655365:KIT655374 KSC655365:KSP655374 LBY655365:LCL655374 LLU655365:LMH655374 LVQ655365:LWD655374 MFM655365:MFZ655374 MPI655365:MPV655374 MZE655365:MZR655374 NJA655365:NJN655374 NSW655365:NTJ655374 OCS655365:ODF655374 OMO655365:ONB655374 OWK655365:OWX655374 PGG655365:PGT655374 PQC655365:PQP655374 PZY655365:QAL655374 QJU655365:QKH655374 QTQ655365:QUD655374 RDM655365:RDZ655374 RNI655365:RNV655374 RXE655365:RXR655374 SHA655365:SHN655374 SQW655365:SRJ655374 TAS655365:TBF655374 TKO655365:TLB655374 TUK655365:TUX655374 UEG655365:UET655374 UOC655365:UOP655374 UXY655365:UYL655374 VHU655365:VIH655374 VRQ655365:VSD655374 WBM655365:WBZ655374 WLI655365:WLV655374 WVE655365:WVR655374 IS720901:JF720910 SO720901:TB720910 ACK720901:ACX720910 AMG720901:AMT720910 AWC720901:AWP720910 BFY720901:BGL720910 BPU720901:BQH720910 BZQ720901:CAD720910 CJM720901:CJZ720910 CTI720901:CTV720910 DDE720901:DDR720910 DNA720901:DNN720910 DWW720901:DXJ720910 EGS720901:EHF720910 EQO720901:ERB720910 FAK720901:FAX720910 FKG720901:FKT720910 FUC720901:FUP720910 GDY720901:GEL720910 GNU720901:GOH720910 GXQ720901:GYD720910 HHM720901:HHZ720910 HRI720901:HRV720910 IBE720901:IBR720910 ILA720901:ILN720910 IUW720901:IVJ720910 JES720901:JFF720910 JOO720901:JPB720910 JYK720901:JYX720910 KIG720901:KIT720910 KSC720901:KSP720910 LBY720901:LCL720910 LLU720901:LMH720910 LVQ720901:LWD720910 MFM720901:MFZ720910 MPI720901:MPV720910 MZE720901:MZR720910 NJA720901:NJN720910 NSW720901:NTJ720910 OCS720901:ODF720910 OMO720901:ONB720910 OWK720901:OWX720910 PGG720901:PGT720910 PQC720901:PQP720910 PZY720901:QAL720910 QJU720901:QKH720910 QTQ720901:QUD720910 RDM720901:RDZ720910 RNI720901:RNV720910 RXE720901:RXR720910 SHA720901:SHN720910 SQW720901:SRJ720910 TAS720901:TBF720910 TKO720901:TLB720910 TUK720901:TUX720910 UEG720901:UET720910 UOC720901:UOP720910 UXY720901:UYL720910 VHU720901:VIH720910 VRQ720901:VSD720910 WBM720901:WBZ720910 WLI720901:WLV720910 WVE720901:WVR720910 IS786437:JF786446 SO786437:TB786446 ACK786437:ACX786446 AMG786437:AMT786446 AWC786437:AWP786446 BFY786437:BGL786446 BPU786437:BQH786446 BZQ786437:CAD786446 CJM786437:CJZ786446 CTI786437:CTV786446 DDE786437:DDR786446 DNA786437:DNN786446 DWW786437:DXJ786446 EGS786437:EHF786446 EQO786437:ERB786446 FAK786437:FAX786446 FKG786437:FKT786446 FUC786437:FUP786446 GDY786437:GEL786446 GNU786437:GOH786446 GXQ786437:GYD786446 HHM786437:HHZ786446 HRI786437:HRV786446 IBE786437:IBR786446 ILA786437:ILN786446 IUW786437:IVJ786446 JES786437:JFF786446 JOO786437:JPB786446 JYK786437:JYX786446 KIG786437:KIT786446 KSC786437:KSP786446 LBY786437:LCL786446 LLU786437:LMH786446 LVQ786437:LWD786446 MFM786437:MFZ786446 MPI786437:MPV786446 MZE786437:MZR786446 NJA786437:NJN786446 NSW786437:NTJ786446 OCS786437:ODF786446 OMO786437:ONB786446 OWK786437:OWX786446 PGG786437:PGT786446 PQC786437:PQP786446 PZY786437:QAL786446 QJU786437:QKH786446 QTQ786437:QUD786446 RDM786437:RDZ786446 RNI786437:RNV786446 RXE786437:RXR786446 SHA786437:SHN786446 SQW786437:SRJ786446 TAS786437:TBF786446 TKO786437:TLB786446 TUK786437:TUX786446 UEG786437:UET786446 UOC786437:UOP786446 UXY786437:UYL786446 VHU786437:VIH786446 VRQ786437:VSD786446 WBM786437:WBZ786446 WLI786437:WLV786446 WVE786437:WVR786446 IS851973:JF851982 SO851973:TB851982 ACK851973:ACX851982 AMG851973:AMT851982 AWC851973:AWP851982 BFY851973:BGL851982 BPU851973:BQH851982 BZQ851973:CAD851982 CJM851973:CJZ851982 CTI851973:CTV851982 DDE851973:DDR851982 DNA851973:DNN851982 DWW851973:DXJ851982 EGS851973:EHF851982 EQO851973:ERB851982 FAK851973:FAX851982 FKG851973:FKT851982 FUC851973:FUP851982 GDY851973:GEL851982 GNU851973:GOH851982 GXQ851973:GYD851982 HHM851973:HHZ851982 HRI851973:HRV851982 IBE851973:IBR851982 ILA851973:ILN851982 IUW851973:IVJ851982 JES851973:JFF851982 JOO851973:JPB851982 JYK851973:JYX851982 KIG851973:KIT851982 KSC851973:KSP851982 LBY851973:LCL851982 LLU851973:LMH851982 LVQ851973:LWD851982 MFM851973:MFZ851982 MPI851973:MPV851982 MZE851973:MZR851982 NJA851973:NJN851982 NSW851973:NTJ851982 OCS851973:ODF851982 OMO851973:ONB851982 OWK851973:OWX851982 PGG851973:PGT851982 PQC851973:PQP851982 PZY851973:QAL851982 QJU851973:QKH851982 QTQ851973:QUD851982 RDM851973:RDZ851982 RNI851973:RNV851982 RXE851973:RXR851982 SHA851973:SHN851982 SQW851973:SRJ851982 TAS851973:TBF851982 TKO851973:TLB851982 TUK851973:TUX851982 UEG851973:UET851982 UOC851973:UOP851982 UXY851973:UYL851982 VHU851973:VIH851982 VRQ851973:VSD851982 WBM851973:WBZ851982 WLI851973:WLV851982 WVE851973:WVR851982 IS917509:JF917518 SO917509:TB917518 ACK917509:ACX917518 AMG917509:AMT917518 AWC917509:AWP917518 BFY917509:BGL917518 BPU917509:BQH917518 BZQ917509:CAD917518 CJM917509:CJZ917518 CTI917509:CTV917518 DDE917509:DDR917518 DNA917509:DNN917518 DWW917509:DXJ917518 EGS917509:EHF917518 EQO917509:ERB917518 FAK917509:FAX917518 FKG917509:FKT917518 FUC917509:FUP917518 GDY917509:GEL917518 GNU917509:GOH917518 GXQ917509:GYD917518 HHM917509:HHZ917518 HRI917509:HRV917518 IBE917509:IBR917518 ILA917509:ILN917518 IUW917509:IVJ917518 JES917509:JFF917518 JOO917509:JPB917518 JYK917509:JYX917518 KIG917509:KIT917518 KSC917509:KSP917518 LBY917509:LCL917518 LLU917509:LMH917518 LVQ917509:LWD917518 MFM917509:MFZ917518 MPI917509:MPV917518 MZE917509:MZR917518 NJA917509:NJN917518 NSW917509:NTJ917518 OCS917509:ODF917518 OMO917509:ONB917518 OWK917509:OWX917518 PGG917509:PGT917518 PQC917509:PQP917518 PZY917509:QAL917518 QJU917509:QKH917518 QTQ917509:QUD917518 RDM917509:RDZ917518 RNI917509:RNV917518 RXE917509:RXR917518 SHA917509:SHN917518 SQW917509:SRJ917518 TAS917509:TBF917518 TKO917509:TLB917518 TUK917509:TUX917518 UEG917509:UET917518 UOC917509:UOP917518 UXY917509:UYL917518 VHU917509:VIH917518 VRQ917509:VSD917518 WBM917509:WBZ917518 WLI917509:WLV917518 WVE917509:WVR917518 IS983045:JF983054 SO983045:TB983054 ACK983045:ACX983054 AMG983045:AMT983054 AWC983045:AWP983054 BFY983045:BGL983054 BPU983045:BQH983054 BZQ983045:CAD983054 CJM983045:CJZ983054 CTI983045:CTV983054 DDE983045:DDR983054 DNA983045:DNN983054 DWW983045:DXJ983054 EGS983045:EHF983054 EQO983045:ERB983054 FAK983045:FAX983054 FKG983045:FKT983054 FUC983045:FUP983054 GDY983045:GEL983054 GNU983045:GOH983054 GXQ983045:GYD983054 HHM983045:HHZ983054 HRI983045:HRV983054 IBE983045:IBR983054 ILA983045:ILN983054 IUW983045:IVJ983054 JES983045:JFF983054 JOO983045:JPB983054 JYK983045:JYX983054 KIG983045:KIT983054 KSC983045:KSP983054 LBY983045:LCL983054 LLU983045:LMH983054 LVQ983045:LWD983054 MFM983045:MFZ983054 MPI983045:MPV983054 MZE983045:MZR983054 NJA983045:NJN983054 NSW983045:NTJ983054 OCS983045:ODF983054 OMO983045:ONB983054 OWK983045:OWX983054 PGG983045:PGT983054 PQC983045:PQP983054 PZY983045:QAL983054 QJU983045:QKH983054 QTQ983045:QUD983054 RDM983045:RDZ983054 RNI983045:RNV983054 RXE983045:RXR983054 SHA983045:SHN983054 SQW983045:SRJ983054 TAS983045:TBF983054 TKO983045:TLB983054 TUK983045:TUX983054 UEG983045:UET983054 UOC983045:UOP983054 UXY983045:UYL983054 VHU983045:VIH983054 VRQ983045:VSD983054 WBM983045:WBZ983054 WLI983045:WLV983054 WVE983045:WVR983054 C5:K14 C65541:J65550 C131077:J131086 C196613:J196622 C262149:J262158 C327685:J327694 C393221:J393230 C458757:J458766 C524293:J524302 C589829:J589838 C655365:J655374 C720901:J720910 C786437:J786446 C851973:J851982 C917509:J917518 C983045:J983054">
      <formula1>0</formula1>
    </dataValidation>
    <dataValidation allowBlank="1" showInputMessage="1" showErrorMessage="1" sqref="A65535:A65536 IQ65535:IQ65536 SM65535:SM65536 ACI65535:ACI65536 AME65535:AME65536 AWA65535:AWA65536 BFW65535:BFW65536 BPS65535:BPS65536 BZO65535:BZO65536 CJK65535:CJK65536 CTG65535:CTG65536 DDC65535:DDC65536 DMY65535:DMY65536 DWU65535:DWU65536 EGQ65535:EGQ65536 EQM65535:EQM65536 FAI65535:FAI65536 FKE65535:FKE65536 FUA65535:FUA65536 GDW65535:GDW65536 GNS65535:GNS65536 GXO65535:GXO65536 HHK65535:HHK65536 HRG65535:HRG65536 IBC65535:IBC65536 IKY65535:IKY65536 IUU65535:IUU65536 JEQ65535:JEQ65536 JOM65535:JOM65536 JYI65535:JYI65536 KIE65535:KIE65536 KSA65535:KSA65536 LBW65535:LBW65536 LLS65535:LLS65536 LVO65535:LVO65536 MFK65535:MFK65536 MPG65535:MPG65536 MZC65535:MZC65536 NIY65535:NIY65536 NSU65535:NSU65536 OCQ65535:OCQ65536 OMM65535:OMM65536 OWI65535:OWI65536 PGE65535:PGE65536 PQA65535:PQA65536 PZW65535:PZW65536 QJS65535:QJS65536 QTO65535:QTO65536 RDK65535:RDK65536 RNG65535:RNG65536 RXC65535:RXC65536 SGY65535:SGY65536 SQU65535:SQU65536 TAQ65535:TAQ65536 TKM65535:TKM65536 TUI65535:TUI65536 UEE65535:UEE65536 UOA65535:UOA65536 UXW65535:UXW65536 VHS65535:VHS65536 VRO65535:VRO65536 WBK65535:WBK65536 WLG65535:WLG65536 WVC65535:WVC65536 A131071:A131072 IQ131071:IQ131072 SM131071:SM131072 ACI131071:ACI131072 AME131071:AME131072 AWA131071:AWA131072 BFW131071:BFW131072 BPS131071:BPS131072 BZO131071:BZO131072 CJK131071:CJK131072 CTG131071:CTG131072 DDC131071:DDC131072 DMY131071:DMY131072 DWU131071:DWU131072 EGQ131071:EGQ131072 EQM131071:EQM131072 FAI131071:FAI131072 FKE131071:FKE131072 FUA131071:FUA131072 GDW131071:GDW131072 GNS131071:GNS131072 GXO131071:GXO131072 HHK131071:HHK131072 HRG131071:HRG131072 IBC131071:IBC131072 IKY131071:IKY131072 IUU131071:IUU131072 JEQ131071:JEQ131072 JOM131071:JOM131072 JYI131071:JYI131072 KIE131071:KIE131072 KSA131071:KSA131072 LBW131071:LBW131072 LLS131071:LLS131072 LVO131071:LVO131072 MFK131071:MFK131072 MPG131071:MPG131072 MZC131071:MZC131072 NIY131071:NIY131072 NSU131071:NSU131072 OCQ131071:OCQ131072 OMM131071:OMM131072 OWI131071:OWI131072 PGE131071:PGE131072 PQA131071:PQA131072 PZW131071:PZW131072 QJS131071:QJS131072 QTO131071:QTO131072 RDK131071:RDK131072 RNG131071:RNG131072 RXC131071:RXC131072 SGY131071:SGY131072 SQU131071:SQU131072 TAQ131071:TAQ131072 TKM131071:TKM131072 TUI131071:TUI131072 UEE131071:UEE131072 UOA131071:UOA131072 UXW131071:UXW131072 VHS131071:VHS131072 VRO131071:VRO131072 WBK131071:WBK131072 WLG131071:WLG131072 WVC131071:WVC131072 A196607:A196608 IQ196607:IQ196608 SM196607:SM196608 ACI196607:ACI196608 AME196607:AME196608 AWA196607:AWA196608 BFW196607:BFW196608 BPS196607:BPS196608 BZO196607:BZO196608 CJK196607:CJK196608 CTG196607:CTG196608 DDC196607:DDC196608 DMY196607:DMY196608 DWU196607:DWU196608 EGQ196607:EGQ196608 EQM196607:EQM196608 FAI196607:FAI196608 FKE196607:FKE196608 FUA196607:FUA196608 GDW196607:GDW196608 GNS196607:GNS196608 GXO196607:GXO196608 HHK196607:HHK196608 HRG196607:HRG196608 IBC196607:IBC196608 IKY196607:IKY196608 IUU196607:IUU196608 JEQ196607:JEQ196608 JOM196607:JOM196608 JYI196607:JYI196608 KIE196607:KIE196608 KSA196607:KSA196608 LBW196607:LBW196608 LLS196607:LLS196608 LVO196607:LVO196608 MFK196607:MFK196608 MPG196607:MPG196608 MZC196607:MZC196608 NIY196607:NIY196608 NSU196607:NSU196608 OCQ196607:OCQ196608 OMM196607:OMM196608 OWI196607:OWI196608 PGE196607:PGE196608 PQA196607:PQA196608 PZW196607:PZW196608 QJS196607:QJS196608 QTO196607:QTO196608 RDK196607:RDK196608 RNG196607:RNG196608 RXC196607:RXC196608 SGY196607:SGY196608 SQU196607:SQU196608 TAQ196607:TAQ196608 TKM196607:TKM196608 TUI196607:TUI196608 UEE196607:UEE196608 UOA196607:UOA196608 UXW196607:UXW196608 VHS196607:VHS196608 VRO196607:VRO196608 WBK196607:WBK196608 WLG196607:WLG196608 WVC196607:WVC196608 A262143:A262144 IQ262143:IQ262144 SM262143:SM262144 ACI262143:ACI262144 AME262143:AME262144 AWA262143:AWA262144 BFW262143:BFW262144 BPS262143:BPS262144 BZO262143:BZO262144 CJK262143:CJK262144 CTG262143:CTG262144 DDC262143:DDC262144 DMY262143:DMY262144 DWU262143:DWU262144 EGQ262143:EGQ262144 EQM262143:EQM262144 FAI262143:FAI262144 FKE262143:FKE262144 FUA262143:FUA262144 GDW262143:GDW262144 GNS262143:GNS262144 GXO262143:GXO262144 HHK262143:HHK262144 HRG262143:HRG262144 IBC262143:IBC262144 IKY262143:IKY262144 IUU262143:IUU262144 JEQ262143:JEQ262144 JOM262143:JOM262144 JYI262143:JYI262144 KIE262143:KIE262144 KSA262143:KSA262144 LBW262143:LBW262144 LLS262143:LLS262144 LVO262143:LVO262144 MFK262143:MFK262144 MPG262143:MPG262144 MZC262143:MZC262144 NIY262143:NIY262144 NSU262143:NSU262144 OCQ262143:OCQ262144 OMM262143:OMM262144 OWI262143:OWI262144 PGE262143:PGE262144 PQA262143:PQA262144 PZW262143:PZW262144 QJS262143:QJS262144 QTO262143:QTO262144 RDK262143:RDK262144 RNG262143:RNG262144 RXC262143:RXC262144 SGY262143:SGY262144 SQU262143:SQU262144 TAQ262143:TAQ262144 TKM262143:TKM262144 TUI262143:TUI262144 UEE262143:UEE262144 UOA262143:UOA262144 UXW262143:UXW262144 VHS262143:VHS262144 VRO262143:VRO262144 WBK262143:WBK262144 WLG262143:WLG262144 WVC262143:WVC262144 A327679:A327680 IQ327679:IQ327680 SM327679:SM327680 ACI327679:ACI327680 AME327679:AME327680 AWA327679:AWA327680 BFW327679:BFW327680 BPS327679:BPS327680 BZO327679:BZO327680 CJK327679:CJK327680 CTG327679:CTG327680 DDC327679:DDC327680 DMY327679:DMY327680 DWU327679:DWU327680 EGQ327679:EGQ327680 EQM327679:EQM327680 FAI327679:FAI327680 FKE327679:FKE327680 FUA327679:FUA327680 GDW327679:GDW327680 GNS327679:GNS327680 GXO327679:GXO327680 HHK327679:HHK327680 HRG327679:HRG327680 IBC327679:IBC327680 IKY327679:IKY327680 IUU327679:IUU327680 JEQ327679:JEQ327680 JOM327679:JOM327680 JYI327679:JYI327680 KIE327679:KIE327680 KSA327679:KSA327680 LBW327679:LBW327680 LLS327679:LLS327680 LVO327679:LVO327680 MFK327679:MFK327680 MPG327679:MPG327680 MZC327679:MZC327680 NIY327679:NIY327680 NSU327679:NSU327680 OCQ327679:OCQ327680 OMM327679:OMM327680 OWI327679:OWI327680 PGE327679:PGE327680 PQA327679:PQA327680 PZW327679:PZW327680 QJS327679:QJS327680 QTO327679:QTO327680 RDK327679:RDK327680 RNG327679:RNG327680 RXC327679:RXC327680 SGY327679:SGY327680 SQU327679:SQU327680 TAQ327679:TAQ327680 TKM327679:TKM327680 TUI327679:TUI327680 UEE327679:UEE327680 UOA327679:UOA327680 UXW327679:UXW327680 VHS327679:VHS327680 VRO327679:VRO327680 WBK327679:WBK327680 WLG327679:WLG327680 WVC327679:WVC327680 A393215:A393216 IQ393215:IQ393216 SM393215:SM393216 ACI393215:ACI393216 AME393215:AME393216 AWA393215:AWA393216 BFW393215:BFW393216 BPS393215:BPS393216 BZO393215:BZO393216 CJK393215:CJK393216 CTG393215:CTG393216 DDC393215:DDC393216 DMY393215:DMY393216 DWU393215:DWU393216 EGQ393215:EGQ393216 EQM393215:EQM393216 FAI393215:FAI393216 FKE393215:FKE393216 FUA393215:FUA393216 GDW393215:GDW393216 GNS393215:GNS393216 GXO393215:GXO393216 HHK393215:HHK393216 HRG393215:HRG393216 IBC393215:IBC393216 IKY393215:IKY393216 IUU393215:IUU393216 JEQ393215:JEQ393216 JOM393215:JOM393216 JYI393215:JYI393216 KIE393215:KIE393216 KSA393215:KSA393216 LBW393215:LBW393216 LLS393215:LLS393216 LVO393215:LVO393216 MFK393215:MFK393216 MPG393215:MPG393216 MZC393215:MZC393216 NIY393215:NIY393216 NSU393215:NSU393216 OCQ393215:OCQ393216 OMM393215:OMM393216 OWI393215:OWI393216 PGE393215:PGE393216 PQA393215:PQA393216 PZW393215:PZW393216 QJS393215:QJS393216 QTO393215:QTO393216 RDK393215:RDK393216 RNG393215:RNG393216 RXC393215:RXC393216 SGY393215:SGY393216 SQU393215:SQU393216 TAQ393215:TAQ393216 TKM393215:TKM393216 TUI393215:TUI393216 UEE393215:UEE393216 UOA393215:UOA393216 UXW393215:UXW393216 VHS393215:VHS393216 VRO393215:VRO393216 WBK393215:WBK393216 WLG393215:WLG393216 WVC393215:WVC393216 A458751:A458752 IQ458751:IQ458752 SM458751:SM458752 ACI458751:ACI458752 AME458751:AME458752 AWA458751:AWA458752 BFW458751:BFW458752 BPS458751:BPS458752 BZO458751:BZO458752 CJK458751:CJK458752 CTG458751:CTG458752 DDC458751:DDC458752 DMY458751:DMY458752 DWU458751:DWU458752 EGQ458751:EGQ458752 EQM458751:EQM458752 FAI458751:FAI458752 FKE458751:FKE458752 FUA458751:FUA458752 GDW458751:GDW458752 GNS458751:GNS458752 GXO458751:GXO458752 HHK458751:HHK458752 HRG458751:HRG458752 IBC458751:IBC458752 IKY458751:IKY458752 IUU458751:IUU458752 JEQ458751:JEQ458752 JOM458751:JOM458752 JYI458751:JYI458752 KIE458751:KIE458752 KSA458751:KSA458752 LBW458751:LBW458752 LLS458751:LLS458752 LVO458751:LVO458752 MFK458751:MFK458752 MPG458751:MPG458752 MZC458751:MZC458752 NIY458751:NIY458752 NSU458751:NSU458752 OCQ458751:OCQ458752 OMM458751:OMM458752 OWI458751:OWI458752 PGE458751:PGE458752 PQA458751:PQA458752 PZW458751:PZW458752 QJS458751:QJS458752 QTO458751:QTO458752 RDK458751:RDK458752 RNG458751:RNG458752 RXC458751:RXC458752 SGY458751:SGY458752 SQU458751:SQU458752 TAQ458751:TAQ458752 TKM458751:TKM458752 TUI458751:TUI458752 UEE458751:UEE458752 UOA458751:UOA458752 UXW458751:UXW458752 VHS458751:VHS458752 VRO458751:VRO458752 WBK458751:WBK458752 WLG458751:WLG458752 WVC458751:WVC458752 A524287:A524288 IQ524287:IQ524288 SM524287:SM524288 ACI524287:ACI524288 AME524287:AME524288 AWA524287:AWA524288 BFW524287:BFW524288 BPS524287:BPS524288 BZO524287:BZO524288 CJK524287:CJK524288 CTG524287:CTG524288 DDC524287:DDC524288 DMY524287:DMY524288 DWU524287:DWU524288 EGQ524287:EGQ524288 EQM524287:EQM524288 FAI524287:FAI524288 FKE524287:FKE524288 FUA524287:FUA524288 GDW524287:GDW524288 GNS524287:GNS524288 GXO524287:GXO524288 HHK524287:HHK524288 HRG524287:HRG524288 IBC524287:IBC524288 IKY524287:IKY524288 IUU524287:IUU524288 JEQ524287:JEQ524288 JOM524287:JOM524288 JYI524287:JYI524288 KIE524287:KIE524288 KSA524287:KSA524288 LBW524287:LBW524288 LLS524287:LLS524288 LVO524287:LVO524288 MFK524287:MFK524288 MPG524287:MPG524288 MZC524287:MZC524288 NIY524287:NIY524288 NSU524287:NSU524288 OCQ524287:OCQ524288 OMM524287:OMM524288 OWI524287:OWI524288 PGE524287:PGE524288 PQA524287:PQA524288 PZW524287:PZW524288 QJS524287:QJS524288 QTO524287:QTO524288 RDK524287:RDK524288 RNG524287:RNG524288 RXC524287:RXC524288 SGY524287:SGY524288 SQU524287:SQU524288 TAQ524287:TAQ524288 TKM524287:TKM524288 TUI524287:TUI524288 UEE524287:UEE524288 UOA524287:UOA524288 UXW524287:UXW524288 VHS524287:VHS524288 VRO524287:VRO524288 WBK524287:WBK524288 WLG524287:WLG524288 WVC524287:WVC524288 A589823:A589824 IQ589823:IQ589824 SM589823:SM589824 ACI589823:ACI589824 AME589823:AME589824 AWA589823:AWA589824 BFW589823:BFW589824 BPS589823:BPS589824 BZO589823:BZO589824 CJK589823:CJK589824 CTG589823:CTG589824 DDC589823:DDC589824 DMY589823:DMY589824 DWU589823:DWU589824 EGQ589823:EGQ589824 EQM589823:EQM589824 FAI589823:FAI589824 FKE589823:FKE589824 FUA589823:FUA589824 GDW589823:GDW589824 GNS589823:GNS589824 GXO589823:GXO589824 HHK589823:HHK589824 HRG589823:HRG589824 IBC589823:IBC589824 IKY589823:IKY589824 IUU589823:IUU589824 JEQ589823:JEQ589824 JOM589823:JOM589824 JYI589823:JYI589824 KIE589823:KIE589824 KSA589823:KSA589824 LBW589823:LBW589824 LLS589823:LLS589824 LVO589823:LVO589824 MFK589823:MFK589824 MPG589823:MPG589824 MZC589823:MZC589824 NIY589823:NIY589824 NSU589823:NSU589824 OCQ589823:OCQ589824 OMM589823:OMM589824 OWI589823:OWI589824 PGE589823:PGE589824 PQA589823:PQA589824 PZW589823:PZW589824 QJS589823:QJS589824 QTO589823:QTO589824 RDK589823:RDK589824 RNG589823:RNG589824 RXC589823:RXC589824 SGY589823:SGY589824 SQU589823:SQU589824 TAQ589823:TAQ589824 TKM589823:TKM589824 TUI589823:TUI589824 UEE589823:UEE589824 UOA589823:UOA589824 UXW589823:UXW589824 VHS589823:VHS589824 VRO589823:VRO589824 WBK589823:WBK589824 WLG589823:WLG589824 WVC589823:WVC589824 A655359:A655360 IQ655359:IQ655360 SM655359:SM655360 ACI655359:ACI655360 AME655359:AME655360 AWA655359:AWA655360 BFW655359:BFW655360 BPS655359:BPS655360 BZO655359:BZO655360 CJK655359:CJK655360 CTG655359:CTG655360 DDC655359:DDC655360 DMY655359:DMY655360 DWU655359:DWU655360 EGQ655359:EGQ655360 EQM655359:EQM655360 FAI655359:FAI655360 FKE655359:FKE655360 FUA655359:FUA655360 GDW655359:GDW655360 GNS655359:GNS655360 GXO655359:GXO655360 HHK655359:HHK655360 HRG655359:HRG655360 IBC655359:IBC655360 IKY655359:IKY655360 IUU655359:IUU655360 JEQ655359:JEQ655360 JOM655359:JOM655360 JYI655359:JYI655360 KIE655359:KIE655360 KSA655359:KSA655360 LBW655359:LBW655360 LLS655359:LLS655360 LVO655359:LVO655360 MFK655359:MFK655360 MPG655359:MPG655360 MZC655359:MZC655360 NIY655359:NIY655360 NSU655359:NSU655360 OCQ655359:OCQ655360 OMM655359:OMM655360 OWI655359:OWI655360 PGE655359:PGE655360 PQA655359:PQA655360 PZW655359:PZW655360 QJS655359:QJS655360 QTO655359:QTO655360 RDK655359:RDK655360 RNG655359:RNG655360 RXC655359:RXC655360 SGY655359:SGY655360 SQU655359:SQU655360 TAQ655359:TAQ655360 TKM655359:TKM655360 TUI655359:TUI655360 UEE655359:UEE655360 UOA655359:UOA655360 UXW655359:UXW655360 VHS655359:VHS655360 VRO655359:VRO655360 WBK655359:WBK655360 WLG655359:WLG655360 WVC655359:WVC655360 A720895:A720896 IQ720895:IQ720896 SM720895:SM720896 ACI720895:ACI720896 AME720895:AME720896 AWA720895:AWA720896 BFW720895:BFW720896 BPS720895:BPS720896 BZO720895:BZO720896 CJK720895:CJK720896 CTG720895:CTG720896 DDC720895:DDC720896 DMY720895:DMY720896 DWU720895:DWU720896 EGQ720895:EGQ720896 EQM720895:EQM720896 FAI720895:FAI720896 FKE720895:FKE720896 FUA720895:FUA720896 GDW720895:GDW720896 GNS720895:GNS720896 GXO720895:GXO720896 HHK720895:HHK720896 HRG720895:HRG720896 IBC720895:IBC720896 IKY720895:IKY720896 IUU720895:IUU720896 JEQ720895:JEQ720896 JOM720895:JOM720896 JYI720895:JYI720896 KIE720895:KIE720896 KSA720895:KSA720896 LBW720895:LBW720896 LLS720895:LLS720896 LVO720895:LVO720896 MFK720895:MFK720896 MPG720895:MPG720896 MZC720895:MZC720896 NIY720895:NIY720896 NSU720895:NSU720896 OCQ720895:OCQ720896 OMM720895:OMM720896 OWI720895:OWI720896 PGE720895:PGE720896 PQA720895:PQA720896 PZW720895:PZW720896 QJS720895:QJS720896 QTO720895:QTO720896 RDK720895:RDK720896 RNG720895:RNG720896 RXC720895:RXC720896 SGY720895:SGY720896 SQU720895:SQU720896 TAQ720895:TAQ720896 TKM720895:TKM720896 TUI720895:TUI720896 UEE720895:UEE720896 UOA720895:UOA720896 UXW720895:UXW720896 VHS720895:VHS720896 VRO720895:VRO720896 WBK720895:WBK720896 WLG720895:WLG720896 WVC720895:WVC720896 A786431:A786432 IQ786431:IQ786432 SM786431:SM786432 ACI786431:ACI786432 AME786431:AME786432 AWA786431:AWA786432 BFW786431:BFW786432 BPS786431:BPS786432 BZO786431:BZO786432 CJK786431:CJK786432 CTG786431:CTG786432 DDC786431:DDC786432 DMY786431:DMY786432 DWU786431:DWU786432 EGQ786431:EGQ786432 EQM786431:EQM786432 FAI786431:FAI786432 FKE786431:FKE786432 FUA786431:FUA786432 GDW786431:GDW786432 GNS786431:GNS786432 GXO786431:GXO786432 HHK786431:HHK786432 HRG786431:HRG786432 IBC786431:IBC786432 IKY786431:IKY786432 IUU786431:IUU786432 JEQ786431:JEQ786432 JOM786431:JOM786432 JYI786431:JYI786432 KIE786431:KIE786432 KSA786431:KSA786432 LBW786431:LBW786432 LLS786431:LLS786432 LVO786431:LVO786432 MFK786431:MFK786432 MPG786431:MPG786432 MZC786431:MZC786432 NIY786431:NIY786432 NSU786431:NSU786432 OCQ786431:OCQ786432 OMM786431:OMM786432 OWI786431:OWI786432 PGE786431:PGE786432 PQA786431:PQA786432 PZW786431:PZW786432 QJS786431:QJS786432 QTO786431:QTO786432 RDK786431:RDK786432 RNG786431:RNG786432 RXC786431:RXC786432 SGY786431:SGY786432 SQU786431:SQU786432 TAQ786431:TAQ786432 TKM786431:TKM786432 TUI786431:TUI786432 UEE786431:UEE786432 UOA786431:UOA786432 UXW786431:UXW786432 VHS786431:VHS786432 VRO786431:VRO786432 WBK786431:WBK786432 WLG786431:WLG786432 WVC786431:WVC786432 A851967:A851968 IQ851967:IQ851968 SM851967:SM851968 ACI851967:ACI851968 AME851967:AME851968 AWA851967:AWA851968 BFW851967:BFW851968 BPS851967:BPS851968 BZO851967:BZO851968 CJK851967:CJK851968 CTG851967:CTG851968 DDC851967:DDC851968 DMY851967:DMY851968 DWU851967:DWU851968 EGQ851967:EGQ851968 EQM851967:EQM851968 FAI851967:FAI851968 FKE851967:FKE851968 FUA851967:FUA851968 GDW851967:GDW851968 GNS851967:GNS851968 GXO851967:GXO851968 HHK851967:HHK851968 HRG851967:HRG851968 IBC851967:IBC851968 IKY851967:IKY851968 IUU851967:IUU851968 JEQ851967:JEQ851968 JOM851967:JOM851968 JYI851967:JYI851968 KIE851967:KIE851968 KSA851967:KSA851968 LBW851967:LBW851968 LLS851967:LLS851968 LVO851967:LVO851968 MFK851967:MFK851968 MPG851967:MPG851968 MZC851967:MZC851968 NIY851967:NIY851968 NSU851967:NSU851968 OCQ851967:OCQ851968 OMM851967:OMM851968 OWI851967:OWI851968 PGE851967:PGE851968 PQA851967:PQA851968 PZW851967:PZW851968 QJS851967:QJS851968 QTO851967:QTO851968 RDK851967:RDK851968 RNG851967:RNG851968 RXC851967:RXC851968 SGY851967:SGY851968 SQU851967:SQU851968 TAQ851967:TAQ851968 TKM851967:TKM851968 TUI851967:TUI851968 UEE851967:UEE851968 UOA851967:UOA851968 UXW851967:UXW851968 VHS851967:VHS851968 VRO851967:VRO851968 WBK851967:WBK851968 WLG851967:WLG851968 WVC851967:WVC851968 A917503:A917504 IQ917503:IQ917504 SM917503:SM917504 ACI917503:ACI917504 AME917503:AME917504 AWA917503:AWA917504 BFW917503:BFW917504 BPS917503:BPS917504 BZO917503:BZO917504 CJK917503:CJK917504 CTG917503:CTG917504 DDC917503:DDC917504 DMY917503:DMY917504 DWU917503:DWU917504 EGQ917503:EGQ917504 EQM917503:EQM917504 FAI917503:FAI917504 FKE917503:FKE917504 FUA917503:FUA917504 GDW917503:GDW917504 GNS917503:GNS917504 GXO917503:GXO917504 HHK917503:HHK917504 HRG917503:HRG917504 IBC917503:IBC917504 IKY917503:IKY917504 IUU917503:IUU917504 JEQ917503:JEQ917504 JOM917503:JOM917504 JYI917503:JYI917504 KIE917503:KIE917504 KSA917503:KSA917504 LBW917503:LBW917504 LLS917503:LLS917504 LVO917503:LVO917504 MFK917503:MFK917504 MPG917503:MPG917504 MZC917503:MZC917504 NIY917503:NIY917504 NSU917503:NSU917504 OCQ917503:OCQ917504 OMM917503:OMM917504 OWI917503:OWI917504 PGE917503:PGE917504 PQA917503:PQA917504 PZW917503:PZW917504 QJS917503:QJS917504 QTO917503:QTO917504 RDK917503:RDK917504 RNG917503:RNG917504 RXC917503:RXC917504 SGY917503:SGY917504 SQU917503:SQU917504 TAQ917503:TAQ917504 TKM917503:TKM917504 TUI917503:TUI917504 UEE917503:UEE917504 UOA917503:UOA917504 UXW917503:UXW917504 VHS917503:VHS917504 VRO917503:VRO917504 WBK917503:WBK917504 WLG917503:WLG917504 WVC917503:WVC917504 A983039:A983040 IQ983039:IQ983040 SM983039:SM983040 ACI983039:ACI983040 AME983039:AME983040 AWA983039:AWA983040 BFW983039:BFW983040 BPS983039:BPS983040 BZO983039:BZO983040 CJK983039:CJK983040 CTG983039:CTG983040 DDC983039:DDC983040 DMY983039:DMY983040 DWU983039:DWU983040 EGQ983039:EGQ983040 EQM983039:EQM983040 FAI983039:FAI983040 FKE983039:FKE983040 FUA983039:FUA983040 GDW983039:GDW983040 GNS983039:GNS983040 GXO983039:GXO983040 HHK983039:HHK983040 HRG983039:HRG983040 IBC983039:IBC983040 IKY983039:IKY983040 IUU983039:IUU983040 JEQ983039:JEQ983040 JOM983039:JOM983040 JYI983039:JYI983040 KIE983039:KIE983040 KSA983039:KSA983040 LBW983039:LBW983040 LLS983039:LLS983040 LVO983039:LVO983040 MFK983039:MFK983040 MPG983039:MPG983040 MZC983039:MZC983040 NIY983039:NIY983040 NSU983039:NSU983040 OCQ983039:OCQ983040 OMM983039:OMM983040 OWI983039:OWI983040 PGE983039:PGE983040 PQA983039:PQA983040 PZW983039:PZW983040 QJS983039:QJS983040 QTO983039:QTO983040 RDK983039:RDK983040 RNG983039:RNG983040 RXC983039:RXC983040 SGY983039:SGY983040 SQU983039:SQU983040 TAQ983039:TAQ983040 TKM983039:TKM983040 TUI983039:TUI983040 UEE983039:UEE983040 UOA983039:UOA983040 UXW983039:UXW983040 VHS983039:VHS983040 VRO983039:VRO983040 WBK983039:WBK983040 WLG983039:WLG983040 WVC983039:WVC983040 B65525:C65531 IR65525:IS65531 SN65525:SO65531 ACJ65525:ACK65531 AMF65525:AMG65531 AWB65525:AWC65531 BFX65525:BFY65531 BPT65525:BPU65531 BZP65525:BZQ65531 CJL65525:CJM65531 CTH65525:CTI65531 DDD65525:DDE65531 DMZ65525:DNA65531 DWV65525:DWW65531 EGR65525:EGS65531 EQN65525:EQO65531 FAJ65525:FAK65531 FKF65525:FKG65531 FUB65525:FUC65531 GDX65525:GDY65531 GNT65525:GNU65531 GXP65525:GXQ65531 HHL65525:HHM65531 HRH65525:HRI65531 IBD65525:IBE65531 IKZ65525:ILA65531 IUV65525:IUW65531 JER65525:JES65531 JON65525:JOO65531 JYJ65525:JYK65531 KIF65525:KIG65531 KSB65525:KSC65531 LBX65525:LBY65531 LLT65525:LLU65531 LVP65525:LVQ65531 MFL65525:MFM65531 MPH65525:MPI65531 MZD65525:MZE65531 NIZ65525:NJA65531 NSV65525:NSW65531 OCR65525:OCS65531 OMN65525:OMO65531 OWJ65525:OWK65531 PGF65525:PGG65531 PQB65525:PQC65531 PZX65525:PZY65531 QJT65525:QJU65531 QTP65525:QTQ65531 RDL65525:RDM65531 RNH65525:RNI65531 RXD65525:RXE65531 SGZ65525:SHA65531 SQV65525:SQW65531 TAR65525:TAS65531 TKN65525:TKO65531 TUJ65525:TUK65531 UEF65525:UEG65531 UOB65525:UOC65531 UXX65525:UXY65531 VHT65525:VHU65531 VRP65525:VRQ65531 WBL65525:WBM65531 WLH65525:WLI65531 WVD65525:WVE65531 B131061:C131067 IR131061:IS131067 SN131061:SO131067 ACJ131061:ACK131067 AMF131061:AMG131067 AWB131061:AWC131067 BFX131061:BFY131067 BPT131061:BPU131067 BZP131061:BZQ131067 CJL131061:CJM131067 CTH131061:CTI131067 DDD131061:DDE131067 DMZ131061:DNA131067 DWV131061:DWW131067 EGR131061:EGS131067 EQN131061:EQO131067 FAJ131061:FAK131067 FKF131061:FKG131067 FUB131061:FUC131067 GDX131061:GDY131067 GNT131061:GNU131067 GXP131061:GXQ131067 HHL131061:HHM131067 HRH131061:HRI131067 IBD131061:IBE131067 IKZ131061:ILA131067 IUV131061:IUW131067 JER131061:JES131067 JON131061:JOO131067 JYJ131061:JYK131067 KIF131061:KIG131067 KSB131061:KSC131067 LBX131061:LBY131067 LLT131061:LLU131067 LVP131061:LVQ131067 MFL131061:MFM131067 MPH131061:MPI131067 MZD131061:MZE131067 NIZ131061:NJA131067 NSV131061:NSW131067 OCR131061:OCS131067 OMN131061:OMO131067 OWJ131061:OWK131067 PGF131061:PGG131067 PQB131061:PQC131067 PZX131061:PZY131067 QJT131061:QJU131067 QTP131061:QTQ131067 RDL131061:RDM131067 RNH131061:RNI131067 RXD131061:RXE131067 SGZ131061:SHA131067 SQV131061:SQW131067 TAR131061:TAS131067 TKN131061:TKO131067 TUJ131061:TUK131067 UEF131061:UEG131067 UOB131061:UOC131067 UXX131061:UXY131067 VHT131061:VHU131067 VRP131061:VRQ131067 WBL131061:WBM131067 WLH131061:WLI131067 WVD131061:WVE131067 B196597:C196603 IR196597:IS196603 SN196597:SO196603 ACJ196597:ACK196603 AMF196597:AMG196603 AWB196597:AWC196603 BFX196597:BFY196603 BPT196597:BPU196603 BZP196597:BZQ196603 CJL196597:CJM196603 CTH196597:CTI196603 DDD196597:DDE196603 DMZ196597:DNA196603 DWV196597:DWW196603 EGR196597:EGS196603 EQN196597:EQO196603 FAJ196597:FAK196603 FKF196597:FKG196603 FUB196597:FUC196603 GDX196597:GDY196603 GNT196597:GNU196603 GXP196597:GXQ196603 HHL196597:HHM196603 HRH196597:HRI196603 IBD196597:IBE196603 IKZ196597:ILA196603 IUV196597:IUW196603 JER196597:JES196603 JON196597:JOO196603 JYJ196597:JYK196603 KIF196597:KIG196603 KSB196597:KSC196603 LBX196597:LBY196603 LLT196597:LLU196603 LVP196597:LVQ196603 MFL196597:MFM196603 MPH196597:MPI196603 MZD196597:MZE196603 NIZ196597:NJA196603 NSV196597:NSW196603 OCR196597:OCS196603 OMN196597:OMO196603 OWJ196597:OWK196603 PGF196597:PGG196603 PQB196597:PQC196603 PZX196597:PZY196603 QJT196597:QJU196603 QTP196597:QTQ196603 RDL196597:RDM196603 RNH196597:RNI196603 RXD196597:RXE196603 SGZ196597:SHA196603 SQV196597:SQW196603 TAR196597:TAS196603 TKN196597:TKO196603 TUJ196597:TUK196603 UEF196597:UEG196603 UOB196597:UOC196603 UXX196597:UXY196603 VHT196597:VHU196603 VRP196597:VRQ196603 WBL196597:WBM196603 WLH196597:WLI196603 WVD196597:WVE196603 B262133:C262139 IR262133:IS262139 SN262133:SO262139 ACJ262133:ACK262139 AMF262133:AMG262139 AWB262133:AWC262139 BFX262133:BFY262139 BPT262133:BPU262139 BZP262133:BZQ262139 CJL262133:CJM262139 CTH262133:CTI262139 DDD262133:DDE262139 DMZ262133:DNA262139 DWV262133:DWW262139 EGR262133:EGS262139 EQN262133:EQO262139 FAJ262133:FAK262139 FKF262133:FKG262139 FUB262133:FUC262139 GDX262133:GDY262139 GNT262133:GNU262139 GXP262133:GXQ262139 HHL262133:HHM262139 HRH262133:HRI262139 IBD262133:IBE262139 IKZ262133:ILA262139 IUV262133:IUW262139 JER262133:JES262139 JON262133:JOO262139 JYJ262133:JYK262139 KIF262133:KIG262139 KSB262133:KSC262139 LBX262133:LBY262139 LLT262133:LLU262139 LVP262133:LVQ262139 MFL262133:MFM262139 MPH262133:MPI262139 MZD262133:MZE262139 NIZ262133:NJA262139 NSV262133:NSW262139 OCR262133:OCS262139 OMN262133:OMO262139 OWJ262133:OWK262139 PGF262133:PGG262139 PQB262133:PQC262139 PZX262133:PZY262139 QJT262133:QJU262139 QTP262133:QTQ262139 RDL262133:RDM262139 RNH262133:RNI262139 RXD262133:RXE262139 SGZ262133:SHA262139 SQV262133:SQW262139 TAR262133:TAS262139 TKN262133:TKO262139 TUJ262133:TUK262139 UEF262133:UEG262139 UOB262133:UOC262139 UXX262133:UXY262139 VHT262133:VHU262139 VRP262133:VRQ262139 WBL262133:WBM262139 WLH262133:WLI262139 WVD262133:WVE262139 B327669:C327675 IR327669:IS327675 SN327669:SO327675 ACJ327669:ACK327675 AMF327669:AMG327675 AWB327669:AWC327675 BFX327669:BFY327675 BPT327669:BPU327675 BZP327669:BZQ327675 CJL327669:CJM327675 CTH327669:CTI327675 DDD327669:DDE327675 DMZ327669:DNA327675 DWV327669:DWW327675 EGR327669:EGS327675 EQN327669:EQO327675 FAJ327669:FAK327675 FKF327669:FKG327675 FUB327669:FUC327675 GDX327669:GDY327675 GNT327669:GNU327675 GXP327669:GXQ327675 HHL327669:HHM327675 HRH327669:HRI327675 IBD327669:IBE327675 IKZ327669:ILA327675 IUV327669:IUW327675 JER327669:JES327675 JON327669:JOO327675 JYJ327669:JYK327675 KIF327669:KIG327675 KSB327669:KSC327675 LBX327669:LBY327675 LLT327669:LLU327675 LVP327669:LVQ327675 MFL327669:MFM327675 MPH327669:MPI327675 MZD327669:MZE327675 NIZ327669:NJA327675 NSV327669:NSW327675 OCR327669:OCS327675 OMN327669:OMO327675 OWJ327669:OWK327675 PGF327669:PGG327675 PQB327669:PQC327675 PZX327669:PZY327675 QJT327669:QJU327675 QTP327669:QTQ327675 RDL327669:RDM327675 RNH327669:RNI327675 RXD327669:RXE327675 SGZ327669:SHA327675 SQV327669:SQW327675 TAR327669:TAS327675 TKN327669:TKO327675 TUJ327669:TUK327675 UEF327669:UEG327675 UOB327669:UOC327675 UXX327669:UXY327675 VHT327669:VHU327675 VRP327669:VRQ327675 WBL327669:WBM327675 WLH327669:WLI327675 WVD327669:WVE327675 B393205:C393211 IR393205:IS393211 SN393205:SO393211 ACJ393205:ACK393211 AMF393205:AMG393211 AWB393205:AWC393211 BFX393205:BFY393211 BPT393205:BPU393211 BZP393205:BZQ393211 CJL393205:CJM393211 CTH393205:CTI393211 DDD393205:DDE393211 DMZ393205:DNA393211 DWV393205:DWW393211 EGR393205:EGS393211 EQN393205:EQO393211 FAJ393205:FAK393211 FKF393205:FKG393211 FUB393205:FUC393211 GDX393205:GDY393211 GNT393205:GNU393211 GXP393205:GXQ393211 HHL393205:HHM393211 HRH393205:HRI393211 IBD393205:IBE393211 IKZ393205:ILA393211 IUV393205:IUW393211 JER393205:JES393211 JON393205:JOO393211 JYJ393205:JYK393211 KIF393205:KIG393211 KSB393205:KSC393211 LBX393205:LBY393211 LLT393205:LLU393211 LVP393205:LVQ393211 MFL393205:MFM393211 MPH393205:MPI393211 MZD393205:MZE393211 NIZ393205:NJA393211 NSV393205:NSW393211 OCR393205:OCS393211 OMN393205:OMO393211 OWJ393205:OWK393211 PGF393205:PGG393211 PQB393205:PQC393211 PZX393205:PZY393211 QJT393205:QJU393211 QTP393205:QTQ393211 RDL393205:RDM393211 RNH393205:RNI393211 RXD393205:RXE393211 SGZ393205:SHA393211 SQV393205:SQW393211 TAR393205:TAS393211 TKN393205:TKO393211 TUJ393205:TUK393211 UEF393205:UEG393211 UOB393205:UOC393211 UXX393205:UXY393211 VHT393205:VHU393211 VRP393205:VRQ393211 WBL393205:WBM393211 WLH393205:WLI393211 WVD393205:WVE393211 B458741:C458747 IR458741:IS458747 SN458741:SO458747 ACJ458741:ACK458747 AMF458741:AMG458747 AWB458741:AWC458747 BFX458741:BFY458747 BPT458741:BPU458747 BZP458741:BZQ458747 CJL458741:CJM458747 CTH458741:CTI458747 DDD458741:DDE458747 DMZ458741:DNA458747 DWV458741:DWW458747 EGR458741:EGS458747 EQN458741:EQO458747 FAJ458741:FAK458747 FKF458741:FKG458747 FUB458741:FUC458747 GDX458741:GDY458747 GNT458741:GNU458747 GXP458741:GXQ458747 HHL458741:HHM458747 HRH458741:HRI458747 IBD458741:IBE458747 IKZ458741:ILA458747 IUV458741:IUW458747 JER458741:JES458747 JON458741:JOO458747 JYJ458741:JYK458747 KIF458741:KIG458747 KSB458741:KSC458747 LBX458741:LBY458747 LLT458741:LLU458747 LVP458741:LVQ458747 MFL458741:MFM458747 MPH458741:MPI458747 MZD458741:MZE458747 NIZ458741:NJA458747 NSV458741:NSW458747 OCR458741:OCS458747 OMN458741:OMO458747 OWJ458741:OWK458747 PGF458741:PGG458747 PQB458741:PQC458747 PZX458741:PZY458747 QJT458741:QJU458747 QTP458741:QTQ458747 RDL458741:RDM458747 RNH458741:RNI458747 RXD458741:RXE458747 SGZ458741:SHA458747 SQV458741:SQW458747 TAR458741:TAS458747 TKN458741:TKO458747 TUJ458741:TUK458747 UEF458741:UEG458747 UOB458741:UOC458747 UXX458741:UXY458747 VHT458741:VHU458747 VRP458741:VRQ458747 WBL458741:WBM458747 WLH458741:WLI458747 WVD458741:WVE458747 B524277:C524283 IR524277:IS524283 SN524277:SO524283 ACJ524277:ACK524283 AMF524277:AMG524283 AWB524277:AWC524283 BFX524277:BFY524283 BPT524277:BPU524283 BZP524277:BZQ524283 CJL524277:CJM524283 CTH524277:CTI524283 DDD524277:DDE524283 DMZ524277:DNA524283 DWV524277:DWW524283 EGR524277:EGS524283 EQN524277:EQO524283 FAJ524277:FAK524283 FKF524277:FKG524283 FUB524277:FUC524283 GDX524277:GDY524283 GNT524277:GNU524283 GXP524277:GXQ524283 HHL524277:HHM524283 HRH524277:HRI524283 IBD524277:IBE524283 IKZ524277:ILA524283 IUV524277:IUW524283 JER524277:JES524283 JON524277:JOO524283 JYJ524277:JYK524283 KIF524277:KIG524283 KSB524277:KSC524283 LBX524277:LBY524283 LLT524277:LLU524283 LVP524277:LVQ524283 MFL524277:MFM524283 MPH524277:MPI524283 MZD524277:MZE524283 NIZ524277:NJA524283 NSV524277:NSW524283 OCR524277:OCS524283 OMN524277:OMO524283 OWJ524277:OWK524283 PGF524277:PGG524283 PQB524277:PQC524283 PZX524277:PZY524283 QJT524277:QJU524283 QTP524277:QTQ524283 RDL524277:RDM524283 RNH524277:RNI524283 RXD524277:RXE524283 SGZ524277:SHA524283 SQV524277:SQW524283 TAR524277:TAS524283 TKN524277:TKO524283 TUJ524277:TUK524283 UEF524277:UEG524283 UOB524277:UOC524283 UXX524277:UXY524283 VHT524277:VHU524283 VRP524277:VRQ524283 WBL524277:WBM524283 WLH524277:WLI524283 WVD524277:WVE524283 B589813:C589819 IR589813:IS589819 SN589813:SO589819 ACJ589813:ACK589819 AMF589813:AMG589819 AWB589813:AWC589819 BFX589813:BFY589819 BPT589813:BPU589819 BZP589813:BZQ589819 CJL589813:CJM589819 CTH589813:CTI589819 DDD589813:DDE589819 DMZ589813:DNA589819 DWV589813:DWW589819 EGR589813:EGS589819 EQN589813:EQO589819 FAJ589813:FAK589819 FKF589813:FKG589819 FUB589813:FUC589819 GDX589813:GDY589819 GNT589813:GNU589819 GXP589813:GXQ589819 HHL589813:HHM589819 HRH589813:HRI589819 IBD589813:IBE589819 IKZ589813:ILA589819 IUV589813:IUW589819 JER589813:JES589819 JON589813:JOO589819 JYJ589813:JYK589819 KIF589813:KIG589819 KSB589813:KSC589819 LBX589813:LBY589819 LLT589813:LLU589819 LVP589813:LVQ589819 MFL589813:MFM589819 MPH589813:MPI589819 MZD589813:MZE589819 NIZ589813:NJA589819 NSV589813:NSW589819 OCR589813:OCS589819 OMN589813:OMO589819 OWJ589813:OWK589819 PGF589813:PGG589819 PQB589813:PQC589819 PZX589813:PZY589819 QJT589813:QJU589819 QTP589813:QTQ589819 RDL589813:RDM589819 RNH589813:RNI589819 RXD589813:RXE589819 SGZ589813:SHA589819 SQV589813:SQW589819 TAR589813:TAS589819 TKN589813:TKO589819 TUJ589813:TUK589819 UEF589813:UEG589819 UOB589813:UOC589819 UXX589813:UXY589819 VHT589813:VHU589819 VRP589813:VRQ589819 WBL589813:WBM589819 WLH589813:WLI589819 WVD589813:WVE589819 B655349:C655355 IR655349:IS655355 SN655349:SO655355 ACJ655349:ACK655355 AMF655349:AMG655355 AWB655349:AWC655355 BFX655349:BFY655355 BPT655349:BPU655355 BZP655349:BZQ655355 CJL655349:CJM655355 CTH655349:CTI655355 DDD655349:DDE655355 DMZ655349:DNA655355 DWV655349:DWW655355 EGR655349:EGS655355 EQN655349:EQO655355 FAJ655349:FAK655355 FKF655349:FKG655355 FUB655349:FUC655355 GDX655349:GDY655355 GNT655349:GNU655355 GXP655349:GXQ655355 HHL655349:HHM655355 HRH655349:HRI655355 IBD655349:IBE655355 IKZ655349:ILA655355 IUV655349:IUW655355 JER655349:JES655355 JON655349:JOO655355 JYJ655349:JYK655355 KIF655349:KIG655355 KSB655349:KSC655355 LBX655349:LBY655355 LLT655349:LLU655355 LVP655349:LVQ655355 MFL655349:MFM655355 MPH655349:MPI655355 MZD655349:MZE655355 NIZ655349:NJA655355 NSV655349:NSW655355 OCR655349:OCS655355 OMN655349:OMO655355 OWJ655349:OWK655355 PGF655349:PGG655355 PQB655349:PQC655355 PZX655349:PZY655355 QJT655349:QJU655355 QTP655349:QTQ655355 RDL655349:RDM655355 RNH655349:RNI655355 RXD655349:RXE655355 SGZ655349:SHA655355 SQV655349:SQW655355 TAR655349:TAS655355 TKN655349:TKO655355 TUJ655349:TUK655355 UEF655349:UEG655355 UOB655349:UOC655355 UXX655349:UXY655355 VHT655349:VHU655355 VRP655349:VRQ655355 WBL655349:WBM655355 WLH655349:WLI655355 WVD655349:WVE655355 B720885:C720891 IR720885:IS720891 SN720885:SO720891 ACJ720885:ACK720891 AMF720885:AMG720891 AWB720885:AWC720891 BFX720885:BFY720891 BPT720885:BPU720891 BZP720885:BZQ720891 CJL720885:CJM720891 CTH720885:CTI720891 DDD720885:DDE720891 DMZ720885:DNA720891 DWV720885:DWW720891 EGR720885:EGS720891 EQN720885:EQO720891 FAJ720885:FAK720891 FKF720885:FKG720891 FUB720885:FUC720891 GDX720885:GDY720891 GNT720885:GNU720891 GXP720885:GXQ720891 HHL720885:HHM720891 HRH720885:HRI720891 IBD720885:IBE720891 IKZ720885:ILA720891 IUV720885:IUW720891 JER720885:JES720891 JON720885:JOO720891 JYJ720885:JYK720891 KIF720885:KIG720891 KSB720885:KSC720891 LBX720885:LBY720891 LLT720885:LLU720891 LVP720885:LVQ720891 MFL720885:MFM720891 MPH720885:MPI720891 MZD720885:MZE720891 NIZ720885:NJA720891 NSV720885:NSW720891 OCR720885:OCS720891 OMN720885:OMO720891 OWJ720885:OWK720891 PGF720885:PGG720891 PQB720885:PQC720891 PZX720885:PZY720891 QJT720885:QJU720891 QTP720885:QTQ720891 RDL720885:RDM720891 RNH720885:RNI720891 RXD720885:RXE720891 SGZ720885:SHA720891 SQV720885:SQW720891 TAR720885:TAS720891 TKN720885:TKO720891 TUJ720885:TUK720891 UEF720885:UEG720891 UOB720885:UOC720891 UXX720885:UXY720891 VHT720885:VHU720891 VRP720885:VRQ720891 WBL720885:WBM720891 WLH720885:WLI720891 WVD720885:WVE720891 B786421:C786427 IR786421:IS786427 SN786421:SO786427 ACJ786421:ACK786427 AMF786421:AMG786427 AWB786421:AWC786427 BFX786421:BFY786427 BPT786421:BPU786427 BZP786421:BZQ786427 CJL786421:CJM786427 CTH786421:CTI786427 DDD786421:DDE786427 DMZ786421:DNA786427 DWV786421:DWW786427 EGR786421:EGS786427 EQN786421:EQO786427 FAJ786421:FAK786427 FKF786421:FKG786427 FUB786421:FUC786427 GDX786421:GDY786427 GNT786421:GNU786427 GXP786421:GXQ786427 HHL786421:HHM786427 HRH786421:HRI786427 IBD786421:IBE786427 IKZ786421:ILA786427 IUV786421:IUW786427 JER786421:JES786427 JON786421:JOO786427 JYJ786421:JYK786427 KIF786421:KIG786427 KSB786421:KSC786427 LBX786421:LBY786427 LLT786421:LLU786427 LVP786421:LVQ786427 MFL786421:MFM786427 MPH786421:MPI786427 MZD786421:MZE786427 NIZ786421:NJA786427 NSV786421:NSW786427 OCR786421:OCS786427 OMN786421:OMO786427 OWJ786421:OWK786427 PGF786421:PGG786427 PQB786421:PQC786427 PZX786421:PZY786427 QJT786421:QJU786427 QTP786421:QTQ786427 RDL786421:RDM786427 RNH786421:RNI786427 RXD786421:RXE786427 SGZ786421:SHA786427 SQV786421:SQW786427 TAR786421:TAS786427 TKN786421:TKO786427 TUJ786421:TUK786427 UEF786421:UEG786427 UOB786421:UOC786427 UXX786421:UXY786427 VHT786421:VHU786427 VRP786421:VRQ786427 WBL786421:WBM786427 WLH786421:WLI786427 WVD786421:WVE786427 B851957:C851963 IR851957:IS851963 SN851957:SO851963 ACJ851957:ACK851963 AMF851957:AMG851963 AWB851957:AWC851963 BFX851957:BFY851963 BPT851957:BPU851963 BZP851957:BZQ851963 CJL851957:CJM851963 CTH851957:CTI851963 DDD851957:DDE851963 DMZ851957:DNA851963 DWV851957:DWW851963 EGR851957:EGS851963 EQN851957:EQO851963 FAJ851957:FAK851963 FKF851957:FKG851963 FUB851957:FUC851963 GDX851957:GDY851963 GNT851957:GNU851963 GXP851957:GXQ851963 HHL851957:HHM851963 HRH851957:HRI851963 IBD851957:IBE851963 IKZ851957:ILA851963 IUV851957:IUW851963 JER851957:JES851963 JON851957:JOO851963 JYJ851957:JYK851963 KIF851957:KIG851963 KSB851957:KSC851963 LBX851957:LBY851963 LLT851957:LLU851963 LVP851957:LVQ851963 MFL851957:MFM851963 MPH851957:MPI851963 MZD851957:MZE851963 NIZ851957:NJA851963 NSV851957:NSW851963 OCR851957:OCS851963 OMN851957:OMO851963 OWJ851957:OWK851963 PGF851957:PGG851963 PQB851957:PQC851963 PZX851957:PZY851963 QJT851957:QJU851963 QTP851957:QTQ851963 RDL851957:RDM851963 RNH851957:RNI851963 RXD851957:RXE851963 SGZ851957:SHA851963 SQV851957:SQW851963 TAR851957:TAS851963 TKN851957:TKO851963 TUJ851957:TUK851963 UEF851957:UEG851963 UOB851957:UOC851963 UXX851957:UXY851963 VHT851957:VHU851963 VRP851957:VRQ851963 WBL851957:WBM851963 WLH851957:WLI851963 WVD851957:WVE851963 B917493:C917499 IR917493:IS917499 SN917493:SO917499 ACJ917493:ACK917499 AMF917493:AMG917499 AWB917493:AWC917499 BFX917493:BFY917499 BPT917493:BPU917499 BZP917493:BZQ917499 CJL917493:CJM917499 CTH917493:CTI917499 DDD917493:DDE917499 DMZ917493:DNA917499 DWV917493:DWW917499 EGR917493:EGS917499 EQN917493:EQO917499 FAJ917493:FAK917499 FKF917493:FKG917499 FUB917493:FUC917499 GDX917493:GDY917499 GNT917493:GNU917499 GXP917493:GXQ917499 HHL917493:HHM917499 HRH917493:HRI917499 IBD917493:IBE917499 IKZ917493:ILA917499 IUV917493:IUW917499 JER917493:JES917499 JON917493:JOO917499 JYJ917493:JYK917499 KIF917493:KIG917499 KSB917493:KSC917499 LBX917493:LBY917499 LLT917493:LLU917499 LVP917493:LVQ917499 MFL917493:MFM917499 MPH917493:MPI917499 MZD917493:MZE917499 NIZ917493:NJA917499 NSV917493:NSW917499 OCR917493:OCS917499 OMN917493:OMO917499 OWJ917493:OWK917499 PGF917493:PGG917499 PQB917493:PQC917499 PZX917493:PZY917499 QJT917493:QJU917499 QTP917493:QTQ917499 RDL917493:RDM917499 RNH917493:RNI917499 RXD917493:RXE917499 SGZ917493:SHA917499 SQV917493:SQW917499 TAR917493:TAS917499 TKN917493:TKO917499 TUJ917493:TUK917499 UEF917493:UEG917499 UOB917493:UOC917499 UXX917493:UXY917499 VHT917493:VHU917499 VRP917493:VRQ917499 WBL917493:WBM917499 WLH917493:WLI917499 WVD917493:WVE917499 B983029:C983035 IR983029:IS983035 SN983029:SO983035 ACJ983029:ACK983035 AMF983029:AMG983035 AWB983029:AWC983035 BFX983029:BFY983035 BPT983029:BPU983035 BZP983029:BZQ983035 CJL983029:CJM983035 CTH983029:CTI983035 DDD983029:DDE983035 DMZ983029:DNA983035 DWV983029:DWW983035 EGR983029:EGS983035 EQN983029:EQO983035 FAJ983029:FAK983035 FKF983029:FKG983035 FUB983029:FUC983035 GDX983029:GDY983035 GNT983029:GNU983035 GXP983029:GXQ983035 HHL983029:HHM983035 HRH983029:HRI983035 IBD983029:IBE983035 IKZ983029:ILA983035 IUV983029:IUW983035 JER983029:JES983035 JON983029:JOO983035 JYJ983029:JYK983035 KIF983029:KIG983035 KSB983029:KSC983035 LBX983029:LBY983035 LLT983029:LLU983035 LVP983029:LVQ983035 MFL983029:MFM983035 MPH983029:MPI983035 MZD983029:MZE983035 NIZ983029:NJA983035 NSV983029:NSW983035 OCR983029:OCS983035 OMN983029:OMO983035 OWJ983029:OWK983035 PGF983029:PGG983035 PQB983029:PQC983035 PZX983029:PZY983035 QJT983029:QJU983035 QTP983029:QTQ983035 RDL983029:RDM983035 RNH983029:RNI983035 RXD983029:RXE983035 SGZ983029:SHA983035 SQV983029:SQW983035 TAR983029:TAS983035 TKN983029:TKO983035 TUJ983029:TUK983035 UEF983029:UEG983035 UOB983029:UOC983035 UXX983029:UXY983035 VHT983029:VHU983035 VRP983029:VRQ983035 WBL983029:WBM983035 WLH983029:WLI983035 WVD983029:WVE983035 K2"/>
  </dataValidations>
  <printOptions horizontalCentered="1" verticalCentered="1"/>
  <pageMargins left="0.31496062992125984" right="0.31496062992125984" top="0.35433070866141736" bottom="0.35433070866141736" header="0.31496062992125984" footer="0.31496062992125984"/>
  <pageSetup paperSize="9" scale="46" orientation="landscape" verticalDpi="4294967295"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showGridLines="0" showZeros="0" defaultGridColor="0" view="pageBreakPreview" colorId="8" zoomScale="70" zoomScaleNormal="55" zoomScaleSheetLayoutView="70" zoomScalePageLayoutView="40" workbookViewId="0">
      <selection activeCell="K36" sqref="K36"/>
    </sheetView>
  </sheetViews>
  <sheetFormatPr defaultColWidth="19.7109375" defaultRowHeight="12.75"/>
  <cols>
    <col min="1" max="1" width="7.7109375" style="53" bestFit="1" customWidth="1"/>
    <col min="2" max="2" width="70" style="50" bestFit="1" customWidth="1"/>
    <col min="3" max="3" width="29.5703125" style="50" customWidth="1"/>
    <col min="4" max="4" width="31.28515625" style="50" customWidth="1"/>
    <col min="5" max="5" width="24.85546875" style="50" bestFit="1" customWidth="1"/>
    <col min="6" max="6" width="39.85546875" style="50" customWidth="1"/>
    <col min="7" max="7" width="17.85546875" style="50" customWidth="1"/>
    <col min="8" max="8" width="16.7109375" style="50" customWidth="1"/>
    <col min="9" max="9" width="21.7109375" style="50" bestFit="1" customWidth="1"/>
    <col min="10" max="10" width="32.140625" style="50" bestFit="1" customWidth="1"/>
    <col min="11" max="11" width="26.140625" style="50" customWidth="1"/>
    <col min="12" max="12" width="34.7109375" style="50" customWidth="1"/>
    <col min="13" max="256" width="19.7109375" style="50"/>
    <col min="257" max="257" width="3.42578125" style="50" customWidth="1"/>
    <col min="258" max="258" width="64" style="50" customWidth="1"/>
    <col min="259" max="259" width="29.5703125" style="50" customWidth="1"/>
    <col min="260" max="260" width="31.28515625" style="50" customWidth="1"/>
    <col min="261" max="261" width="24.85546875" style="50" bestFit="1" customWidth="1"/>
    <col min="262" max="262" width="39.85546875" style="50" customWidth="1"/>
    <col min="263" max="263" width="17.85546875" style="50" customWidth="1"/>
    <col min="264" max="264" width="16.7109375" style="50" customWidth="1"/>
    <col min="265" max="265" width="17.28515625" style="50" bestFit="1" customWidth="1"/>
    <col min="266" max="266" width="32.140625" style="50" bestFit="1" customWidth="1"/>
    <col min="267" max="267" width="19.5703125" style="50" bestFit="1" customWidth="1"/>
    <col min="268" max="268" width="34.28515625" style="50" bestFit="1" customWidth="1"/>
    <col min="269" max="512" width="19.7109375" style="50"/>
    <col min="513" max="513" width="3.42578125" style="50" customWidth="1"/>
    <col min="514" max="514" width="64" style="50" customWidth="1"/>
    <col min="515" max="515" width="29.5703125" style="50" customWidth="1"/>
    <col min="516" max="516" width="31.28515625" style="50" customWidth="1"/>
    <col min="517" max="517" width="24.85546875" style="50" bestFit="1" customWidth="1"/>
    <col min="518" max="518" width="39.85546875" style="50" customWidth="1"/>
    <col min="519" max="519" width="17.85546875" style="50" customWidth="1"/>
    <col min="520" max="520" width="16.7109375" style="50" customWidth="1"/>
    <col min="521" max="521" width="17.28515625" style="50" bestFit="1" customWidth="1"/>
    <col min="522" max="522" width="32.140625" style="50" bestFit="1" customWidth="1"/>
    <col min="523" max="523" width="19.5703125" style="50" bestFit="1" customWidth="1"/>
    <col min="524" max="524" width="34.28515625" style="50" bestFit="1" customWidth="1"/>
    <col min="525" max="768" width="19.7109375" style="50"/>
    <col min="769" max="769" width="3.42578125" style="50" customWidth="1"/>
    <col min="770" max="770" width="64" style="50" customWidth="1"/>
    <col min="771" max="771" width="29.5703125" style="50" customWidth="1"/>
    <col min="772" max="772" width="31.28515625" style="50" customWidth="1"/>
    <col min="773" max="773" width="24.85546875" style="50" bestFit="1" customWidth="1"/>
    <col min="774" max="774" width="39.85546875" style="50" customWidth="1"/>
    <col min="775" max="775" width="17.85546875" style="50" customWidth="1"/>
    <col min="776" max="776" width="16.7109375" style="50" customWidth="1"/>
    <col min="777" max="777" width="17.28515625" style="50" bestFit="1" customWidth="1"/>
    <col min="778" max="778" width="32.140625" style="50" bestFit="1" customWidth="1"/>
    <col min="779" max="779" width="19.5703125" style="50" bestFit="1" customWidth="1"/>
    <col min="780" max="780" width="34.28515625" style="50" bestFit="1" customWidth="1"/>
    <col min="781" max="1024" width="19.7109375" style="50"/>
    <col min="1025" max="1025" width="3.42578125" style="50" customWidth="1"/>
    <col min="1026" max="1026" width="64" style="50" customWidth="1"/>
    <col min="1027" max="1027" width="29.5703125" style="50" customWidth="1"/>
    <col min="1028" max="1028" width="31.28515625" style="50" customWidth="1"/>
    <col min="1029" max="1029" width="24.85546875" style="50" bestFit="1" customWidth="1"/>
    <col min="1030" max="1030" width="39.85546875" style="50" customWidth="1"/>
    <col min="1031" max="1031" width="17.85546875" style="50" customWidth="1"/>
    <col min="1032" max="1032" width="16.7109375" style="50" customWidth="1"/>
    <col min="1033" max="1033" width="17.28515625" style="50" bestFit="1" customWidth="1"/>
    <col min="1034" max="1034" width="32.140625" style="50" bestFit="1" customWidth="1"/>
    <col min="1035" max="1035" width="19.5703125" style="50" bestFit="1" customWidth="1"/>
    <col min="1036" max="1036" width="34.28515625" style="50" bestFit="1" customWidth="1"/>
    <col min="1037" max="1280" width="19.7109375" style="50"/>
    <col min="1281" max="1281" width="3.42578125" style="50" customWidth="1"/>
    <col min="1282" max="1282" width="64" style="50" customWidth="1"/>
    <col min="1283" max="1283" width="29.5703125" style="50" customWidth="1"/>
    <col min="1284" max="1284" width="31.28515625" style="50" customWidth="1"/>
    <col min="1285" max="1285" width="24.85546875" style="50" bestFit="1" customWidth="1"/>
    <col min="1286" max="1286" width="39.85546875" style="50" customWidth="1"/>
    <col min="1287" max="1287" width="17.85546875" style="50" customWidth="1"/>
    <col min="1288" max="1288" width="16.7109375" style="50" customWidth="1"/>
    <col min="1289" max="1289" width="17.28515625" style="50" bestFit="1" customWidth="1"/>
    <col min="1290" max="1290" width="32.140625" style="50" bestFit="1" customWidth="1"/>
    <col min="1291" max="1291" width="19.5703125" style="50" bestFit="1" customWidth="1"/>
    <col min="1292" max="1292" width="34.28515625" style="50" bestFit="1" customWidth="1"/>
    <col min="1293" max="1536" width="19.7109375" style="50"/>
    <col min="1537" max="1537" width="3.42578125" style="50" customWidth="1"/>
    <col min="1538" max="1538" width="64" style="50" customWidth="1"/>
    <col min="1539" max="1539" width="29.5703125" style="50" customWidth="1"/>
    <col min="1540" max="1540" width="31.28515625" style="50" customWidth="1"/>
    <col min="1541" max="1541" width="24.85546875" style="50" bestFit="1" customWidth="1"/>
    <col min="1542" max="1542" width="39.85546875" style="50" customWidth="1"/>
    <col min="1543" max="1543" width="17.85546875" style="50" customWidth="1"/>
    <col min="1544" max="1544" width="16.7109375" style="50" customWidth="1"/>
    <col min="1545" max="1545" width="17.28515625" style="50" bestFit="1" customWidth="1"/>
    <col min="1546" max="1546" width="32.140625" style="50" bestFit="1" customWidth="1"/>
    <col min="1547" max="1547" width="19.5703125" style="50" bestFit="1" customWidth="1"/>
    <col min="1548" max="1548" width="34.28515625" style="50" bestFit="1" customWidth="1"/>
    <col min="1549" max="1792" width="19.7109375" style="50"/>
    <col min="1793" max="1793" width="3.42578125" style="50" customWidth="1"/>
    <col min="1794" max="1794" width="64" style="50" customWidth="1"/>
    <col min="1795" max="1795" width="29.5703125" style="50" customWidth="1"/>
    <col min="1796" max="1796" width="31.28515625" style="50" customWidth="1"/>
    <col min="1797" max="1797" width="24.85546875" style="50" bestFit="1" customWidth="1"/>
    <col min="1798" max="1798" width="39.85546875" style="50" customWidth="1"/>
    <col min="1799" max="1799" width="17.85546875" style="50" customWidth="1"/>
    <col min="1800" max="1800" width="16.7109375" style="50" customWidth="1"/>
    <col min="1801" max="1801" width="17.28515625" style="50" bestFit="1" customWidth="1"/>
    <col min="1802" max="1802" width="32.140625" style="50" bestFit="1" customWidth="1"/>
    <col min="1803" max="1803" width="19.5703125" style="50" bestFit="1" customWidth="1"/>
    <col min="1804" max="1804" width="34.28515625" style="50" bestFit="1" customWidth="1"/>
    <col min="1805" max="2048" width="19.7109375" style="50"/>
    <col min="2049" max="2049" width="3.42578125" style="50" customWidth="1"/>
    <col min="2050" max="2050" width="64" style="50" customWidth="1"/>
    <col min="2051" max="2051" width="29.5703125" style="50" customWidth="1"/>
    <col min="2052" max="2052" width="31.28515625" style="50" customWidth="1"/>
    <col min="2053" max="2053" width="24.85546875" style="50" bestFit="1" customWidth="1"/>
    <col min="2054" max="2054" width="39.85546875" style="50" customWidth="1"/>
    <col min="2055" max="2055" width="17.85546875" style="50" customWidth="1"/>
    <col min="2056" max="2056" width="16.7109375" style="50" customWidth="1"/>
    <col min="2057" max="2057" width="17.28515625" style="50" bestFit="1" customWidth="1"/>
    <col min="2058" max="2058" width="32.140625" style="50" bestFit="1" customWidth="1"/>
    <col min="2059" max="2059" width="19.5703125" style="50" bestFit="1" customWidth="1"/>
    <col min="2060" max="2060" width="34.28515625" style="50" bestFit="1" customWidth="1"/>
    <col min="2061" max="2304" width="19.7109375" style="50"/>
    <col min="2305" max="2305" width="3.42578125" style="50" customWidth="1"/>
    <col min="2306" max="2306" width="64" style="50" customWidth="1"/>
    <col min="2307" max="2307" width="29.5703125" style="50" customWidth="1"/>
    <col min="2308" max="2308" width="31.28515625" style="50" customWidth="1"/>
    <col min="2309" max="2309" width="24.85546875" style="50" bestFit="1" customWidth="1"/>
    <col min="2310" max="2310" width="39.85546875" style="50" customWidth="1"/>
    <col min="2311" max="2311" width="17.85546875" style="50" customWidth="1"/>
    <col min="2312" max="2312" width="16.7109375" style="50" customWidth="1"/>
    <col min="2313" max="2313" width="17.28515625" style="50" bestFit="1" customWidth="1"/>
    <col min="2314" max="2314" width="32.140625" style="50" bestFit="1" customWidth="1"/>
    <col min="2315" max="2315" width="19.5703125" style="50" bestFit="1" customWidth="1"/>
    <col min="2316" max="2316" width="34.28515625" style="50" bestFit="1" customWidth="1"/>
    <col min="2317" max="2560" width="19.7109375" style="50"/>
    <col min="2561" max="2561" width="3.42578125" style="50" customWidth="1"/>
    <col min="2562" max="2562" width="64" style="50" customWidth="1"/>
    <col min="2563" max="2563" width="29.5703125" style="50" customWidth="1"/>
    <col min="2564" max="2564" width="31.28515625" style="50" customWidth="1"/>
    <col min="2565" max="2565" width="24.85546875" style="50" bestFit="1" customWidth="1"/>
    <col min="2566" max="2566" width="39.85546875" style="50" customWidth="1"/>
    <col min="2567" max="2567" width="17.85546875" style="50" customWidth="1"/>
    <col min="2568" max="2568" width="16.7109375" style="50" customWidth="1"/>
    <col min="2569" max="2569" width="17.28515625" style="50" bestFit="1" customWidth="1"/>
    <col min="2570" max="2570" width="32.140625" style="50" bestFit="1" customWidth="1"/>
    <col min="2571" max="2571" width="19.5703125" style="50" bestFit="1" customWidth="1"/>
    <col min="2572" max="2572" width="34.28515625" style="50" bestFit="1" customWidth="1"/>
    <col min="2573" max="2816" width="19.7109375" style="50"/>
    <col min="2817" max="2817" width="3.42578125" style="50" customWidth="1"/>
    <col min="2818" max="2818" width="64" style="50" customWidth="1"/>
    <col min="2819" max="2819" width="29.5703125" style="50" customWidth="1"/>
    <col min="2820" max="2820" width="31.28515625" style="50" customWidth="1"/>
    <col min="2821" max="2821" width="24.85546875" style="50" bestFit="1" customWidth="1"/>
    <col min="2822" max="2822" width="39.85546875" style="50" customWidth="1"/>
    <col min="2823" max="2823" width="17.85546875" style="50" customWidth="1"/>
    <col min="2824" max="2824" width="16.7109375" style="50" customWidth="1"/>
    <col min="2825" max="2825" width="17.28515625" style="50" bestFit="1" customWidth="1"/>
    <col min="2826" max="2826" width="32.140625" style="50" bestFit="1" customWidth="1"/>
    <col min="2827" max="2827" width="19.5703125" style="50" bestFit="1" customWidth="1"/>
    <col min="2828" max="2828" width="34.28515625" style="50" bestFit="1" customWidth="1"/>
    <col min="2829" max="3072" width="19.7109375" style="50"/>
    <col min="3073" max="3073" width="3.42578125" style="50" customWidth="1"/>
    <col min="3074" max="3074" width="64" style="50" customWidth="1"/>
    <col min="3075" max="3075" width="29.5703125" style="50" customWidth="1"/>
    <col min="3076" max="3076" width="31.28515625" style="50" customWidth="1"/>
    <col min="3077" max="3077" width="24.85546875" style="50" bestFit="1" customWidth="1"/>
    <col min="3078" max="3078" width="39.85546875" style="50" customWidth="1"/>
    <col min="3079" max="3079" width="17.85546875" style="50" customWidth="1"/>
    <col min="3080" max="3080" width="16.7109375" style="50" customWidth="1"/>
    <col min="3081" max="3081" width="17.28515625" style="50" bestFit="1" customWidth="1"/>
    <col min="3082" max="3082" width="32.140625" style="50" bestFit="1" customWidth="1"/>
    <col min="3083" max="3083" width="19.5703125" style="50" bestFit="1" customWidth="1"/>
    <col min="3084" max="3084" width="34.28515625" style="50" bestFit="1" customWidth="1"/>
    <col min="3085" max="3328" width="19.7109375" style="50"/>
    <col min="3329" max="3329" width="3.42578125" style="50" customWidth="1"/>
    <col min="3330" max="3330" width="64" style="50" customWidth="1"/>
    <col min="3331" max="3331" width="29.5703125" style="50" customWidth="1"/>
    <col min="3332" max="3332" width="31.28515625" style="50" customWidth="1"/>
    <col min="3333" max="3333" width="24.85546875" style="50" bestFit="1" customWidth="1"/>
    <col min="3334" max="3334" width="39.85546875" style="50" customWidth="1"/>
    <col min="3335" max="3335" width="17.85546875" style="50" customWidth="1"/>
    <col min="3336" max="3336" width="16.7109375" style="50" customWidth="1"/>
    <col min="3337" max="3337" width="17.28515625" style="50" bestFit="1" customWidth="1"/>
    <col min="3338" max="3338" width="32.140625" style="50" bestFit="1" customWidth="1"/>
    <col min="3339" max="3339" width="19.5703125" style="50" bestFit="1" customWidth="1"/>
    <col min="3340" max="3340" width="34.28515625" style="50" bestFit="1" customWidth="1"/>
    <col min="3341" max="3584" width="19.7109375" style="50"/>
    <col min="3585" max="3585" width="3.42578125" style="50" customWidth="1"/>
    <col min="3586" max="3586" width="64" style="50" customWidth="1"/>
    <col min="3587" max="3587" width="29.5703125" style="50" customWidth="1"/>
    <col min="3588" max="3588" width="31.28515625" style="50" customWidth="1"/>
    <col min="3589" max="3589" width="24.85546875" style="50" bestFit="1" customWidth="1"/>
    <col min="3590" max="3590" width="39.85546875" style="50" customWidth="1"/>
    <col min="3591" max="3591" width="17.85546875" style="50" customWidth="1"/>
    <col min="3592" max="3592" width="16.7109375" style="50" customWidth="1"/>
    <col min="3593" max="3593" width="17.28515625" style="50" bestFit="1" customWidth="1"/>
    <col min="3594" max="3594" width="32.140625" style="50" bestFit="1" customWidth="1"/>
    <col min="3595" max="3595" width="19.5703125" style="50" bestFit="1" customWidth="1"/>
    <col min="3596" max="3596" width="34.28515625" style="50" bestFit="1" customWidth="1"/>
    <col min="3597" max="3840" width="19.7109375" style="50"/>
    <col min="3841" max="3841" width="3.42578125" style="50" customWidth="1"/>
    <col min="3842" max="3842" width="64" style="50" customWidth="1"/>
    <col min="3843" max="3843" width="29.5703125" style="50" customWidth="1"/>
    <col min="3844" max="3844" width="31.28515625" style="50" customWidth="1"/>
    <col min="3845" max="3845" width="24.85546875" style="50" bestFit="1" customWidth="1"/>
    <col min="3846" max="3846" width="39.85546875" style="50" customWidth="1"/>
    <col min="3847" max="3847" width="17.85546875" style="50" customWidth="1"/>
    <col min="3848" max="3848" width="16.7109375" style="50" customWidth="1"/>
    <col min="3849" max="3849" width="17.28515625" style="50" bestFit="1" customWidth="1"/>
    <col min="3850" max="3850" width="32.140625" style="50" bestFit="1" customWidth="1"/>
    <col min="3851" max="3851" width="19.5703125" style="50" bestFit="1" customWidth="1"/>
    <col min="3852" max="3852" width="34.28515625" style="50" bestFit="1" customWidth="1"/>
    <col min="3853" max="4096" width="19.7109375" style="50"/>
    <col min="4097" max="4097" width="3.42578125" style="50" customWidth="1"/>
    <col min="4098" max="4098" width="64" style="50" customWidth="1"/>
    <col min="4099" max="4099" width="29.5703125" style="50" customWidth="1"/>
    <col min="4100" max="4100" width="31.28515625" style="50" customWidth="1"/>
    <col min="4101" max="4101" width="24.85546875" style="50" bestFit="1" customWidth="1"/>
    <col min="4102" max="4102" width="39.85546875" style="50" customWidth="1"/>
    <col min="4103" max="4103" width="17.85546875" style="50" customWidth="1"/>
    <col min="4104" max="4104" width="16.7109375" style="50" customWidth="1"/>
    <col min="4105" max="4105" width="17.28515625" style="50" bestFit="1" customWidth="1"/>
    <col min="4106" max="4106" width="32.140625" style="50" bestFit="1" customWidth="1"/>
    <col min="4107" max="4107" width="19.5703125" style="50" bestFit="1" customWidth="1"/>
    <col min="4108" max="4108" width="34.28515625" style="50" bestFit="1" customWidth="1"/>
    <col min="4109" max="4352" width="19.7109375" style="50"/>
    <col min="4353" max="4353" width="3.42578125" style="50" customWidth="1"/>
    <col min="4354" max="4354" width="64" style="50" customWidth="1"/>
    <col min="4355" max="4355" width="29.5703125" style="50" customWidth="1"/>
    <col min="4356" max="4356" width="31.28515625" style="50" customWidth="1"/>
    <col min="4357" max="4357" width="24.85546875" style="50" bestFit="1" customWidth="1"/>
    <col min="4358" max="4358" width="39.85546875" style="50" customWidth="1"/>
    <col min="4359" max="4359" width="17.85546875" style="50" customWidth="1"/>
    <col min="4360" max="4360" width="16.7109375" style="50" customWidth="1"/>
    <col min="4361" max="4361" width="17.28515625" style="50" bestFit="1" customWidth="1"/>
    <col min="4362" max="4362" width="32.140625" style="50" bestFit="1" customWidth="1"/>
    <col min="4363" max="4363" width="19.5703125" style="50" bestFit="1" customWidth="1"/>
    <col min="4364" max="4364" width="34.28515625" style="50" bestFit="1" customWidth="1"/>
    <col min="4365" max="4608" width="19.7109375" style="50"/>
    <col min="4609" max="4609" width="3.42578125" style="50" customWidth="1"/>
    <col min="4610" max="4610" width="64" style="50" customWidth="1"/>
    <col min="4611" max="4611" width="29.5703125" style="50" customWidth="1"/>
    <col min="4612" max="4612" width="31.28515625" style="50" customWidth="1"/>
    <col min="4613" max="4613" width="24.85546875" style="50" bestFit="1" customWidth="1"/>
    <col min="4614" max="4614" width="39.85546875" style="50" customWidth="1"/>
    <col min="4615" max="4615" width="17.85546875" style="50" customWidth="1"/>
    <col min="4616" max="4616" width="16.7109375" style="50" customWidth="1"/>
    <col min="4617" max="4617" width="17.28515625" style="50" bestFit="1" customWidth="1"/>
    <col min="4618" max="4618" width="32.140625" style="50" bestFit="1" customWidth="1"/>
    <col min="4619" max="4619" width="19.5703125" style="50" bestFit="1" customWidth="1"/>
    <col min="4620" max="4620" width="34.28515625" style="50" bestFit="1" customWidth="1"/>
    <col min="4621" max="4864" width="19.7109375" style="50"/>
    <col min="4865" max="4865" width="3.42578125" style="50" customWidth="1"/>
    <col min="4866" max="4866" width="64" style="50" customWidth="1"/>
    <col min="4867" max="4867" width="29.5703125" style="50" customWidth="1"/>
    <col min="4868" max="4868" width="31.28515625" style="50" customWidth="1"/>
    <col min="4869" max="4869" width="24.85546875" style="50" bestFit="1" customWidth="1"/>
    <col min="4870" max="4870" width="39.85546875" style="50" customWidth="1"/>
    <col min="4871" max="4871" width="17.85546875" style="50" customWidth="1"/>
    <col min="4872" max="4872" width="16.7109375" style="50" customWidth="1"/>
    <col min="4873" max="4873" width="17.28515625" style="50" bestFit="1" customWidth="1"/>
    <col min="4874" max="4874" width="32.140625" style="50" bestFit="1" customWidth="1"/>
    <col min="4875" max="4875" width="19.5703125" style="50" bestFit="1" customWidth="1"/>
    <col min="4876" max="4876" width="34.28515625" style="50" bestFit="1" customWidth="1"/>
    <col min="4877" max="5120" width="19.7109375" style="50"/>
    <col min="5121" max="5121" width="3.42578125" style="50" customWidth="1"/>
    <col min="5122" max="5122" width="64" style="50" customWidth="1"/>
    <col min="5123" max="5123" width="29.5703125" style="50" customWidth="1"/>
    <col min="5124" max="5124" width="31.28515625" style="50" customWidth="1"/>
    <col min="5125" max="5125" width="24.85546875" style="50" bestFit="1" customWidth="1"/>
    <col min="5126" max="5126" width="39.85546875" style="50" customWidth="1"/>
    <col min="5127" max="5127" width="17.85546875" style="50" customWidth="1"/>
    <col min="5128" max="5128" width="16.7109375" style="50" customWidth="1"/>
    <col min="5129" max="5129" width="17.28515625" style="50" bestFit="1" customWidth="1"/>
    <col min="5130" max="5130" width="32.140625" style="50" bestFit="1" customWidth="1"/>
    <col min="5131" max="5131" width="19.5703125" style="50" bestFit="1" customWidth="1"/>
    <col min="5132" max="5132" width="34.28515625" style="50" bestFit="1" customWidth="1"/>
    <col min="5133" max="5376" width="19.7109375" style="50"/>
    <col min="5377" max="5377" width="3.42578125" style="50" customWidth="1"/>
    <col min="5378" max="5378" width="64" style="50" customWidth="1"/>
    <col min="5379" max="5379" width="29.5703125" style="50" customWidth="1"/>
    <col min="5380" max="5380" width="31.28515625" style="50" customWidth="1"/>
    <col min="5381" max="5381" width="24.85546875" style="50" bestFit="1" customWidth="1"/>
    <col min="5382" max="5382" width="39.85546875" style="50" customWidth="1"/>
    <col min="5383" max="5383" width="17.85546875" style="50" customWidth="1"/>
    <col min="5384" max="5384" width="16.7109375" style="50" customWidth="1"/>
    <col min="5385" max="5385" width="17.28515625" style="50" bestFit="1" customWidth="1"/>
    <col min="5386" max="5386" width="32.140625" style="50" bestFit="1" customWidth="1"/>
    <col min="5387" max="5387" width="19.5703125" style="50" bestFit="1" customWidth="1"/>
    <col min="5388" max="5388" width="34.28515625" style="50" bestFit="1" customWidth="1"/>
    <col min="5389" max="5632" width="19.7109375" style="50"/>
    <col min="5633" max="5633" width="3.42578125" style="50" customWidth="1"/>
    <col min="5634" max="5634" width="64" style="50" customWidth="1"/>
    <col min="5635" max="5635" width="29.5703125" style="50" customWidth="1"/>
    <col min="5636" max="5636" width="31.28515625" style="50" customWidth="1"/>
    <col min="5637" max="5637" width="24.85546875" style="50" bestFit="1" customWidth="1"/>
    <col min="5638" max="5638" width="39.85546875" style="50" customWidth="1"/>
    <col min="5639" max="5639" width="17.85546875" style="50" customWidth="1"/>
    <col min="5640" max="5640" width="16.7109375" style="50" customWidth="1"/>
    <col min="5641" max="5641" width="17.28515625" style="50" bestFit="1" customWidth="1"/>
    <col min="5642" max="5642" width="32.140625" style="50" bestFit="1" customWidth="1"/>
    <col min="5643" max="5643" width="19.5703125" style="50" bestFit="1" customWidth="1"/>
    <col min="5644" max="5644" width="34.28515625" style="50" bestFit="1" customWidth="1"/>
    <col min="5645" max="5888" width="19.7109375" style="50"/>
    <col min="5889" max="5889" width="3.42578125" style="50" customWidth="1"/>
    <col min="5890" max="5890" width="64" style="50" customWidth="1"/>
    <col min="5891" max="5891" width="29.5703125" style="50" customWidth="1"/>
    <col min="5892" max="5892" width="31.28515625" style="50" customWidth="1"/>
    <col min="5893" max="5893" width="24.85546875" style="50" bestFit="1" customWidth="1"/>
    <col min="5894" max="5894" width="39.85546875" style="50" customWidth="1"/>
    <col min="5895" max="5895" width="17.85546875" style="50" customWidth="1"/>
    <col min="5896" max="5896" width="16.7109375" style="50" customWidth="1"/>
    <col min="5897" max="5897" width="17.28515625" style="50" bestFit="1" customWidth="1"/>
    <col min="5898" max="5898" width="32.140625" style="50" bestFit="1" customWidth="1"/>
    <col min="5899" max="5899" width="19.5703125" style="50" bestFit="1" customWidth="1"/>
    <col min="5900" max="5900" width="34.28515625" style="50" bestFit="1" customWidth="1"/>
    <col min="5901" max="6144" width="19.7109375" style="50"/>
    <col min="6145" max="6145" width="3.42578125" style="50" customWidth="1"/>
    <col min="6146" max="6146" width="64" style="50" customWidth="1"/>
    <col min="6147" max="6147" width="29.5703125" style="50" customWidth="1"/>
    <col min="6148" max="6148" width="31.28515625" style="50" customWidth="1"/>
    <col min="6149" max="6149" width="24.85546875" style="50" bestFit="1" customWidth="1"/>
    <col min="6150" max="6150" width="39.85546875" style="50" customWidth="1"/>
    <col min="6151" max="6151" width="17.85546875" style="50" customWidth="1"/>
    <col min="6152" max="6152" width="16.7109375" style="50" customWidth="1"/>
    <col min="6153" max="6153" width="17.28515625" style="50" bestFit="1" customWidth="1"/>
    <col min="6154" max="6154" width="32.140625" style="50" bestFit="1" customWidth="1"/>
    <col min="6155" max="6155" width="19.5703125" style="50" bestFit="1" customWidth="1"/>
    <col min="6156" max="6156" width="34.28515625" style="50" bestFit="1" customWidth="1"/>
    <col min="6157" max="6400" width="19.7109375" style="50"/>
    <col min="6401" max="6401" width="3.42578125" style="50" customWidth="1"/>
    <col min="6402" max="6402" width="64" style="50" customWidth="1"/>
    <col min="6403" max="6403" width="29.5703125" style="50" customWidth="1"/>
    <col min="6404" max="6404" width="31.28515625" style="50" customWidth="1"/>
    <col min="6405" max="6405" width="24.85546875" style="50" bestFit="1" customWidth="1"/>
    <col min="6406" max="6406" width="39.85546875" style="50" customWidth="1"/>
    <col min="6407" max="6407" width="17.85546875" style="50" customWidth="1"/>
    <col min="6408" max="6408" width="16.7109375" style="50" customWidth="1"/>
    <col min="6409" max="6409" width="17.28515625" style="50" bestFit="1" customWidth="1"/>
    <col min="6410" max="6410" width="32.140625" style="50" bestFit="1" customWidth="1"/>
    <col min="6411" max="6411" width="19.5703125" style="50" bestFit="1" customWidth="1"/>
    <col min="6412" max="6412" width="34.28515625" style="50" bestFit="1" customWidth="1"/>
    <col min="6413" max="6656" width="19.7109375" style="50"/>
    <col min="6657" max="6657" width="3.42578125" style="50" customWidth="1"/>
    <col min="6658" max="6658" width="64" style="50" customWidth="1"/>
    <col min="6659" max="6659" width="29.5703125" style="50" customWidth="1"/>
    <col min="6660" max="6660" width="31.28515625" style="50" customWidth="1"/>
    <col min="6661" max="6661" width="24.85546875" style="50" bestFit="1" customWidth="1"/>
    <col min="6662" max="6662" width="39.85546875" style="50" customWidth="1"/>
    <col min="6663" max="6663" width="17.85546875" style="50" customWidth="1"/>
    <col min="6664" max="6664" width="16.7109375" style="50" customWidth="1"/>
    <col min="6665" max="6665" width="17.28515625" style="50" bestFit="1" customWidth="1"/>
    <col min="6666" max="6666" width="32.140625" style="50" bestFit="1" customWidth="1"/>
    <col min="6667" max="6667" width="19.5703125" style="50" bestFit="1" customWidth="1"/>
    <col min="6668" max="6668" width="34.28515625" style="50" bestFit="1" customWidth="1"/>
    <col min="6669" max="6912" width="19.7109375" style="50"/>
    <col min="6913" max="6913" width="3.42578125" style="50" customWidth="1"/>
    <col min="6914" max="6914" width="64" style="50" customWidth="1"/>
    <col min="6915" max="6915" width="29.5703125" style="50" customWidth="1"/>
    <col min="6916" max="6916" width="31.28515625" style="50" customWidth="1"/>
    <col min="6917" max="6917" width="24.85546875" style="50" bestFit="1" customWidth="1"/>
    <col min="6918" max="6918" width="39.85546875" style="50" customWidth="1"/>
    <col min="6919" max="6919" width="17.85546875" style="50" customWidth="1"/>
    <col min="6920" max="6920" width="16.7109375" style="50" customWidth="1"/>
    <col min="6921" max="6921" width="17.28515625" style="50" bestFit="1" customWidth="1"/>
    <col min="6922" max="6922" width="32.140625" style="50" bestFit="1" customWidth="1"/>
    <col min="6923" max="6923" width="19.5703125" style="50" bestFit="1" customWidth="1"/>
    <col min="6924" max="6924" width="34.28515625" style="50" bestFit="1" customWidth="1"/>
    <col min="6925" max="7168" width="19.7109375" style="50"/>
    <col min="7169" max="7169" width="3.42578125" style="50" customWidth="1"/>
    <col min="7170" max="7170" width="64" style="50" customWidth="1"/>
    <col min="7171" max="7171" width="29.5703125" style="50" customWidth="1"/>
    <col min="7172" max="7172" width="31.28515625" style="50" customWidth="1"/>
    <col min="7173" max="7173" width="24.85546875" style="50" bestFit="1" customWidth="1"/>
    <col min="7174" max="7174" width="39.85546875" style="50" customWidth="1"/>
    <col min="7175" max="7175" width="17.85546875" style="50" customWidth="1"/>
    <col min="7176" max="7176" width="16.7109375" style="50" customWidth="1"/>
    <col min="7177" max="7177" width="17.28515625" style="50" bestFit="1" customWidth="1"/>
    <col min="7178" max="7178" width="32.140625" style="50" bestFit="1" customWidth="1"/>
    <col min="7179" max="7179" width="19.5703125" style="50" bestFit="1" customWidth="1"/>
    <col min="7180" max="7180" width="34.28515625" style="50" bestFit="1" customWidth="1"/>
    <col min="7181" max="7424" width="19.7109375" style="50"/>
    <col min="7425" max="7425" width="3.42578125" style="50" customWidth="1"/>
    <col min="7426" max="7426" width="64" style="50" customWidth="1"/>
    <col min="7427" max="7427" width="29.5703125" style="50" customWidth="1"/>
    <col min="7428" max="7428" width="31.28515625" style="50" customWidth="1"/>
    <col min="7429" max="7429" width="24.85546875" style="50" bestFit="1" customWidth="1"/>
    <col min="7430" max="7430" width="39.85546875" style="50" customWidth="1"/>
    <col min="7431" max="7431" width="17.85546875" style="50" customWidth="1"/>
    <col min="7432" max="7432" width="16.7109375" style="50" customWidth="1"/>
    <col min="7433" max="7433" width="17.28515625" style="50" bestFit="1" customWidth="1"/>
    <col min="7434" max="7434" width="32.140625" style="50" bestFit="1" customWidth="1"/>
    <col min="7435" max="7435" width="19.5703125" style="50" bestFit="1" customWidth="1"/>
    <col min="7436" max="7436" width="34.28515625" style="50" bestFit="1" customWidth="1"/>
    <col min="7437" max="7680" width="19.7109375" style="50"/>
    <col min="7681" max="7681" width="3.42578125" style="50" customWidth="1"/>
    <col min="7682" max="7682" width="64" style="50" customWidth="1"/>
    <col min="7683" max="7683" width="29.5703125" style="50" customWidth="1"/>
    <col min="7684" max="7684" width="31.28515625" style="50" customWidth="1"/>
    <col min="7685" max="7685" width="24.85546875" style="50" bestFit="1" customWidth="1"/>
    <col min="7686" max="7686" width="39.85546875" style="50" customWidth="1"/>
    <col min="7687" max="7687" width="17.85546875" style="50" customWidth="1"/>
    <col min="7688" max="7688" width="16.7109375" style="50" customWidth="1"/>
    <col min="7689" max="7689" width="17.28515625" style="50" bestFit="1" customWidth="1"/>
    <col min="7690" max="7690" width="32.140625" style="50" bestFit="1" customWidth="1"/>
    <col min="7691" max="7691" width="19.5703125" style="50" bestFit="1" customWidth="1"/>
    <col min="7692" max="7692" width="34.28515625" style="50" bestFit="1" customWidth="1"/>
    <col min="7693" max="7936" width="19.7109375" style="50"/>
    <col min="7937" max="7937" width="3.42578125" style="50" customWidth="1"/>
    <col min="7938" max="7938" width="64" style="50" customWidth="1"/>
    <col min="7939" max="7939" width="29.5703125" style="50" customWidth="1"/>
    <col min="7940" max="7940" width="31.28515625" style="50" customWidth="1"/>
    <col min="7941" max="7941" width="24.85546875" style="50" bestFit="1" customWidth="1"/>
    <col min="7942" max="7942" width="39.85546875" style="50" customWidth="1"/>
    <col min="7943" max="7943" width="17.85546875" style="50" customWidth="1"/>
    <col min="7944" max="7944" width="16.7109375" style="50" customWidth="1"/>
    <col min="7945" max="7945" width="17.28515625" style="50" bestFit="1" customWidth="1"/>
    <col min="7946" max="7946" width="32.140625" style="50" bestFit="1" customWidth="1"/>
    <col min="7947" max="7947" width="19.5703125" style="50" bestFit="1" customWidth="1"/>
    <col min="7948" max="7948" width="34.28515625" style="50" bestFit="1" customWidth="1"/>
    <col min="7949" max="8192" width="19.7109375" style="50"/>
    <col min="8193" max="8193" width="3.42578125" style="50" customWidth="1"/>
    <col min="8194" max="8194" width="64" style="50" customWidth="1"/>
    <col min="8195" max="8195" width="29.5703125" style="50" customWidth="1"/>
    <col min="8196" max="8196" width="31.28515625" style="50" customWidth="1"/>
    <col min="8197" max="8197" width="24.85546875" style="50" bestFit="1" customWidth="1"/>
    <col min="8198" max="8198" width="39.85546875" style="50" customWidth="1"/>
    <col min="8199" max="8199" width="17.85546875" style="50" customWidth="1"/>
    <col min="8200" max="8200" width="16.7109375" style="50" customWidth="1"/>
    <col min="8201" max="8201" width="17.28515625" style="50" bestFit="1" customWidth="1"/>
    <col min="8202" max="8202" width="32.140625" style="50" bestFit="1" customWidth="1"/>
    <col min="8203" max="8203" width="19.5703125" style="50" bestFit="1" customWidth="1"/>
    <col min="8204" max="8204" width="34.28515625" style="50" bestFit="1" customWidth="1"/>
    <col min="8205" max="8448" width="19.7109375" style="50"/>
    <col min="8449" max="8449" width="3.42578125" style="50" customWidth="1"/>
    <col min="8450" max="8450" width="64" style="50" customWidth="1"/>
    <col min="8451" max="8451" width="29.5703125" style="50" customWidth="1"/>
    <col min="8452" max="8452" width="31.28515625" style="50" customWidth="1"/>
    <col min="8453" max="8453" width="24.85546875" style="50" bestFit="1" customWidth="1"/>
    <col min="8454" max="8454" width="39.85546875" style="50" customWidth="1"/>
    <col min="8455" max="8455" width="17.85546875" style="50" customWidth="1"/>
    <col min="8456" max="8456" width="16.7109375" style="50" customWidth="1"/>
    <col min="8457" max="8457" width="17.28515625" style="50" bestFit="1" customWidth="1"/>
    <col min="8458" max="8458" width="32.140625" style="50" bestFit="1" customWidth="1"/>
    <col min="8459" max="8459" width="19.5703125" style="50" bestFit="1" customWidth="1"/>
    <col min="8460" max="8460" width="34.28515625" style="50" bestFit="1" customWidth="1"/>
    <col min="8461" max="8704" width="19.7109375" style="50"/>
    <col min="8705" max="8705" width="3.42578125" style="50" customWidth="1"/>
    <col min="8706" max="8706" width="64" style="50" customWidth="1"/>
    <col min="8707" max="8707" width="29.5703125" style="50" customWidth="1"/>
    <col min="8708" max="8708" width="31.28515625" style="50" customWidth="1"/>
    <col min="8709" max="8709" width="24.85546875" style="50" bestFit="1" customWidth="1"/>
    <col min="8710" max="8710" width="39.85546875" style="50" customWidth="1"/>
    <col min="8711" max="8711" width="17.85546875" style="50" customWidth="1"/>
    <col min="8712" max="8712" width="16.7109375" style="50" customWidth="1"/>
    <col min="8713" max="8713" width="17.28515625" style="50" bestFit="1" customWidth="1"/>
    <col min="8714" max="8714" width="32.140625" style="50" bestFit="1" customWidth="1"/>
    <col min="8715" max="8715" width="19.5703125" style="50" bestFit="1" customWidth="1"/>
    <col min="8716" max="8716" width="34.28515625" style="50" bestFit="1" customWidth="1"/>
    <col min="8717" max="8960" width="19.7109375" style="50"/>
    <col min="8961" max="8961" width="3.42578125" style="50" customWidth="1"/>
    <col min="8962" max="8962" width="64" style="50" customWidth="1"/>
    <col min="8963" max="8963" width="29.5703125" style="50" customWidth="1"/>
    <col min="8964" max="8964" width="31.28515625" style="50" customWidth="1"/>
    <col min="8965" max="8965" width="24.85546875" style="50" bestFit="1" customWidth="1"/>
    <col min="8966" max="8966" width="39.85546875" style="50" customWidth="1"/>
    <col min="8967" max="8967" width="17.85546875" style="50" customWidth="1"/>
    <col min="8968" max="8968" width="16.7109375" style="50" customWidth="1"/>
    <col min="8969" max="8969" width="17.28515625" style="50" bestFit="1" customWidth="1"/>
    <col min="8970" max="8970" width="32.140625" style="50" bestFit="1" customWidth="1"/>
    <col min="8971" max="8971" width="19.5703125" style="50" bestFit="1" customWidth="1"/>
    <col min="8972" max="8972" width="34.28515625" style="50" bestFit="1" customWidth="1"/>
    <col min="8973" max="9216" width="19.7109375" style="50"/>
    <col min="9217" max="9217" width="3.42578125" style="50" customWidth="1"/>
    <col min="9218" max="9218" width="64" style="50" customWidth="1"/>
    <col min="9219" max="9219" width="29.5703125" style="50" customWidth="1"/>
    <col min="9220" max="9220" width="31.28515625" style="50" customWidth="1"/>
    <col min="9221" max="9221" width="24.85546875" style="50" bestFit="1" customWidth="1"/>
    <col min="9222" max="9222" width="39.85546875" style="50" customWidth="1"/>
    <col min="9223" max="9223" width="17.85546875" style="50" customWidth="1"/>
    <col min="9224" max="9224" width="16.7109375" style="50" customWidth="1"/>
    <col min="9225" max="9225" width="17.28515625" style="50" bestFit="1" customWidth="1"/>
    <col min="9226" max="9226" width="32.140625" style="50" bestFit="1" customWidth="1"/>
    <col min="9227" max="9227" width="19.5703125" style="50" bestFit="1" customWidth="1"/>
    <col min="9228" max="9228" width="34.28515625" style="50" bestFit="1" customWidth="1"/>
    <col min="9229" max="9472" width="19.7109375" style="50"/>
    <col min="9473" max="9473" width="3.42578125" style="50" customWidth="1"/>
    <col min="9474" max="9474" width="64" style="50" customWidth="1"/>
    <col min="9475" max="9475" width="29.5703125" style="50" customWidth="1"/>
    <col min="9476" max="9476" width="31.28515625" style="50" customWidth="1"/>
    <col min="9477" max="9477" width="24.85546875" style="50" bestFit="1" customWidth="1"/>
    <col min="9478" max="9478" width="39.85546875" style="50" customWidth="1"/>
    <col min="9479" max="9479" width="17.85546875" style="50" customWidth="1"/>
    <col min="9480" max="9480" width="16.7109375" style="50" customWidth="1"/>
    <col min="9481" max="9481" width="17.28515625" style="50" bestFit="1" customWidth="1"/>
    <col min="9482" max="9482" width="32.140625" style="50" bestFit="1" customWidth="1"/>
    <col min="9483" max="9483" width="19.5703125" style="50" bestFit="1" customWidth="1"/>
    <col min="9484" max="9484" width="34.28515625" style="50" bestFit="1" customWidth="1"/>
    <col min="9485" max="9728" width="19.7109375" style="50"/>
    <col min="9729" max="9729" width="3.42578125" style="50" customWidth="1"/>
    <col min="9730" max="9730" width="64" style="50" customWidth="1"/>
    <col min="9731" max="9731" width="29.5703125" style="50" customWidth="1"/>
    <col min="9732" max="9732" width="31.28515625" style="50" customWidth="1"/>
    <col min="9733" max="9733" width="24.85546875" style="50" bestFit="1" customWidth="1"/>
    <col min="9734" max="9734" width="39.85546875" style="50" customWidth="1"/>
    <col min="9735" max="9735" width="17.85546875" style="50" customWidth="1"/>
    <col min="9736" max="9736" width="16.7109375" style="50" customWidth="1"/>
    <col min="9737" max="9737" width="17.28515625" style="50" bestFit="1" customWidth="1"/>
    <col min="9738" max="9738" width="32.140625" style="50" bestFit="1" customWidth="1"/>
    <col min="9739" max="9739" width="19.5703125" style="50" bestFit="1" customWidth="1"/>
    <col min="9740" max="9740" width="34.28515625" style="50" bestFit="1" customWidth="1"/>
    <col min="9741" max="9984" width="19.7109375" style="50"/>
    <col min="9985" max="9985" width="3.42578125" style="50" customWidth="1"/>
    <col min="9986" max="9986" width="64" style="50" customWidth="1"/>
    <col min="9987" max="9987" width="29.5703125" style="50" customWidth="1"/>
    <col min="9988" max="9988" width="31.28515625" style="50" customWidth="1"/>
    <col min="9989" max="9989" width="24.85546875" style="50" bestFit="1" customWidth="1"/>
    <col min="9990" max="9990" width="39.85546875" style="50" customWidth="1"/>
    <col min="9991" max="9991" width="17.85546875" style="50" customWidth="1"/>
    <col min="9992" max="9992" width="16.7109375" style="50" customWidth="1"/>
    <col min="9993" max="9993" width="17.28515625" style="50" bestFit="1" customWidth="1"/>
    <col min="9994" max="9994" width="32.140625" style="50" bestFit="1" customWidth="1"/>
    <col min="9995" max="9995" width="19.5703125" style="50" bestFit="1" customWidth="1"/>
    <col min="9996" max="9996" width="34.28515625" style="50" bestFit="1" customWidth="1"/>
    <col min="9997" max="10240" width="19.7109375" style="50"/>
    <col min="10241" max="10241" width="3.42578125" style="50" customWidth="1"/>
    <col min="10242" max="10242" width="64" style="50" customWidth="1"/>
    <col min="10243" max="10243" width="29.5703125" style="50" customWidth="1"/>
    <col min="10244" max="10244" width="31.28515625" style="50" customWidth="1"/>
    <col min="10245" max="10245" width="24.85546875" style="50" bestFit="1" customWidth="1"/>
    <col min="10246" max="10246" width="39.85546875" style="50" customWidth="1"/>
    <col min="10247" max="10247" width="17.85546875" style="50" customWidth="1"/>
    <col min="10248" max="10248" width="16.7109375" style="50" customWidth="1"/>
    <col min="10249" max="10249" width="17.28515625" style="50" bestFit="1" customWidth="1"/>
    <col min="10250" max="10250" width="32.140625" style="50" bestFit="1" customWidth="1"/>
    <col min="10251" max="10251" width="19.5703125" style="50" bestFit="1" customWidth="1"/>
    <col min="10252" max="10252" width="34.28515625" style="50" bestFit="1" customWidth="1"/>
    <col min="10253" max="10496" width="19.7109375" style="50"/>
    <col min="10497" max="10497" width="3.42578125" style="50" customWidth="1"/>
    <col min="10498" max="10498" width="64" style="50" customWidth="1"/>
    <col min="10499" max="10499" width="29.5703125" style="50" customWidth="1"/>
    <col min="10500" max="10500" width="31.28515625" style="50" customWidth="1"/>
    <col min="10501" max="10501" width="24.85546875" style="50" bestFit="1" customWidth="1"/>
    <col min="10502" max="10502" width="39.85546875" style="50" customWidth="1"/>
    <col min="10503" max="10503" width="17.85546875" style="50" customWidth="1"/>
    <col min="10504" max="10504" width="16.7109375" style="50" customWidth="1"/>
    <col min="10505" max="10505" width="17.28515625" style="50" bestFit="1" customWidth="1"/>
    <col min="10506" max="10506" width="32.140625" style="50" bestFit="1" customWidth="1"/>
    <col min="10507" max="10507" width="19.5703125" style="50" bestFit="1" customWidth="1"/>
    <col min="10508" max="10508" width="34.28515625" style="50" bestFit="1" customWidth="1"/>
    <col min="10509" max="10752" width="19.7109375" style="50"/>
    <col min="10753" max="10753" width="3.42578125" style="50" customWidth="1"/>
    <col min="10754" max="10754" width="64" style="50" customWidth="1"/>
    <col min="10755" max="10755" width="29.5703125" style="50" customWidth="1"/>
    <col min="10756" max="10756" width="31.28515625" style="50" customWidth="1"/>
    <col min="10757" max="10757" width="24.85546875" style="50" bestFit="1" customWidth="1"/>
    <col min="10758" max="10758" width="39.85546875" style="50" customWidth="1"/>
    <col min="10759" max="10759" width="17.85546875" style="50" customWidth="1"/>
    <col min="10760" max="10760" width="16.7109375" style="50" customWidth="1"/>
    <col min="10761" max="10761" width="17.28515625" style="50" bestFit="1" customWidth="1"/>
    <col min="10762" max="10762" width="32.140625" style="50" bestFit="1" customWidth="1"/>
    <col min="10763" max="10763" width="19.5703125" style="50" bestFit="1" customWidth="1"/>
    <col min="10764" max="10764" width="34.28515625" style="50" bestFit="1" customWidth="1"/>
    <col min="10765" max="11008" width="19.7109375" style="50"/>
    <col min="11009" max="11009" width="3.42578125" style="50" customWidth="1"/>
    <col min="11010" max="11010" width="64" style="50" customWidth="1"/>
    <col min="11011" max="11011" width="29.5703125" style="50" customWidth="1"/>
    <col min="11012" max="11012" width="31.28515625" style="50" customWidth="1"/>
    <col min="11013" max="11013" width="24.85546875" style="50" bestFit="1" customWidth="1"/>
    <col min="11014" max="11014" width="39.85546875" style="50" customWidth="1"/>
    <col min="11015" max="11015" width="17.85546875" style="50" customWidth="1"/>
    <col min="11016" max="11016" width="16.7109375" style="50" customWidth="1"/>
    <col min="11017" max="11017" width="17.28515625" style="50" bestFit="1" customWidth="1"/>
    <col min="11018" max="11018" width="32.140625" style="50" bestFit="1" customWidth="1"/>
    <col min="11019" max="11019" width="19.5703125" style="50" bestFit="1" customWidth="1"/>
    <col min="11020" max="11020" width="34.28515625" style="50" bestFit="1" customWidth="1"/>
    <col min="11021" max="11264" width="19.7109375" style="50"/>
    <col min="11265" max="11265" width="3.42578125" style="50" customWidth="1"/>
    <col min="11266" max="11266" width="64" style="50" customWidth="1"/>
    <col min="11267" max="11267" width="29.5703125" style="50" customWidth="1"/>
    <col min="11268" max="11268" width="31.28515625" style="50" customWidth="1"/>
    <col min="11269" max="11269" width="24.85546875" style="50" bestFit="1" customWidth="1"/>
    <col min="11270" max="11270" width="39.85546875" style="50" customWidth="1"/>
    <col min="11271" max="11271" width="17.85546875" style="50" customWidth="1"/>
    <col min="11272" max="11272" width="16.7109375" style="50" customWidth="1"/>
    <col min="11273" max="11273" width="17.28515625" style="50" bestFit="1" customWidth="1"/>
    <col min="11274" max="11274" width="32.140625" style="50" bestFit="1" customWidth="1"/>
    <col min="11275" max="11275" width="19.5703125" style="50" bestFit="1" customWidth="1"/>
    <col min="11276" max="11276" width="34.28515625" style="50" bestFit="1" customWidth="1"/>
    <col min="11277" max="11520" width="19.7109375" style="50"/>
    <col min="11521" max="11521" width="3.42578125" style="50" customWidth="1"/>
    <col min="11522" max="11522" width="64" style="50" customWidth="1"/>
    <col min="11523" max="11523" width="29.5703125" style="50" customWidth="1"/>
    <col min="11524" max="11524" width="31.28515625" style="50" customWidth="1"/>
    <col min="11525" max="11525" width="24.85546875" style="50" bestFit="1" customWidth="1"/>
    <col min="11526" max="11526" width="39.85546875" style="50" customWidth="1"/>
    <col min="11527" max="11527" width="17.85546875" style="50" customWidth="1"/>
    <col min="11528" max="11528" width="16.7109375" style="50" customWidth="1"/>
    <col min="11529" max="11529" width="17.28515625" style="50" bestFit="1" customWidth="1"/>
    <col min="11530" max="11530" width="32.140625" style="50" bestFit="1" customWidth="1"/>
    <col min="11531" max="11531" width="19.5703125" style="50" bestFit="1" customWidth="1"/>
    <col min="11532" max="11532" width="34.28515625" style="50" bestFit="1" customWidth="1"/>
    <col min="11533" max="11776" width="19.7109375" style="50"/>
    <col min="11777" max="11777" width="3.42578125" style="50" customWidth="1"/>
    <col min="11778" max="11778" width="64" style="50" customWidth="1"/>
    <col min="11779" max="11779" width="29.5703125" style="50" customWidth="1"/>
    <col min="11780" max="11780" width="31.28515625" style="50" customWidth="1"/>
    <col min="11781" max="11781" width="24.85546875" style="50" bestFit="1" customWidth="1"/>
    <col min="11782" max="11782" width="39.85546875" style="50" customWidth="1"/>
    <col min="11783" max="11783" width="17.85546875" style="50" customWidth="1"/>
    <col min="11784" max="11784" width="16.7109375" style="50" customWidth="1"/>
    <col min="11785" max="11785" width="17.28515625" style="50" bestFit="1" customWidth="1"/>
    <col min="11786" max="11786" width="32.140625" style="50" bestFit="1" customWidth="1"/>
    <col min="11787" max="11787" width="19.5703125" style="50" bestFit="1" customWidth="1"/>
    <col min="11788" max="11788" width="34.28515625" style="50" bestFit="1" customWidth="1"/>
    <col min="11789" max="12032" width="19.7109375" style="50"/>
    <col min="12033" max="12033" width="3.42578125" style="50" customWidth="1"/>
    <col min="12034" max="12034" width="64" style="50" customWidth="1"/>
    <col min="12035" max="12035" width="29.5703125" style="50" customWidth="1"/>
    <col min="12036" max="12036" width="31.28515625" style="50" customWidth="1"/>
    <col min="12037" max="12037" width="24.85546875" style="50" bestFit="1" customWidth="1"/>
    <col min="12038" max="12038" width="39.85546875" style="50" customWidth="1"/>
    <col min="12039" max="12039" width="17.85546875" style="50" customWidth="1"/>
    <col min="12040" max="12040" width="16.7109375" style="50" customWidth="1"/>
    <col min="12041" max="12041" width="17.28515625" style="50" bestFit="1" customWidth="1"/>
    <col min="12042" max="12042" width="32.140625" style="50" bestFit="1" customWidth="1"/>
    <col min="12043" max="12043" width="19.5703125" style="50" bestFit="1" customWidth="1"/>
    <col min="12044" max="12044" width="34.28515625" style="50" bestFit="1" customWidth="1"/>
    <col min="12045" max="12288" width="19.7109375" style="50"/>
    <col min="12289" max="12289" width="3.42578125" style="50" customWidth="1"/>
    <col min="12290" max="12290" width="64" style="50" customWidth="1"/>
    <col min="12291" max="12291" width="29.5703125" style="50" customWidth="1"/>
    <col min="12292" max="12292" width="31.28515625" style="50" customWidth="1"/>
    <col min="12293" max="12293" width="24.85546875" style="50" bestFit="1" customWidth="1"/>
    <col min="12294" max="12294" width="39.85546875" style="50" customWidth="1"/>
    <col min="12295" max="12295" width="17.85546875" style="50" customWidth="1"/>
    <col min="12296" max="12296" width="16.7109375" style="50" customWidth="1"/>
    <col min="12297" max="12297" width="17.28515625" style="50" bestFit="1" customWidth="1"/>
    <col min="12298" max="12298" width="32.140625" style="50" bestFit="1" customWidth="1"/>
    <col min="12299" max="12299" width="19.5703125" style="50" bestFit="1" customWidth="1"/>
    <col min="12300" max="12300" width="34.28515625" style="50" bestFit="1" customWidth="1"/>
    <col min="12301" max="12544" width="19.7109375" style="50"/>
    <col min="12545" max="12545" width="3.42578125" style="50" customWidth="1"/>
    <col min="12546" max="12546" width="64" style="50" customWidth="1"/>
    <col min="12547" max="12547" width="29.5703125" style="50" customWidth="1"/>
    <col min="12548" max="12548" width="31.28515625" style="50" customWidth="1"/>
    <col min="12549" max="12549" width="24.85546875" style="50" bestFit="1" customWidth="1"/>
    <col min="12550" max="12550" width="39.85546875" style="50" customWidth="1"/>
    <col min="12551" max="12551" width="17.85546875" style="50" customWidth="1"/>
    <col min="12552" max="12552" width="16.7109375" style="50" customWidth="1"/>
    <col min="12553" max="12553" width="17.28515625" style="50" bestFit="1" customWidth="1"/>
    <col min="12554" max="12554" width="32.140625" style="50" bestFit="1" customWidth="1"/>
    <col min="12555" max="12555" width="19.5703125" style="50" bestFit="1" customWidth="1"/>
    <col min="12556" max="12556" width="34.28515625" style="50" bestFit="1" customWidth="1"/>
    <col min="12557" max="12800" width="19.7109375" style="50"/>
    <col min="12801" max="12801" width="3.42578125" style="50" customWidth="1"/>
    <col min="12802" max="12802" width="64" style="50" customWidth="1"/>
    <col min="12803" max="12803" width="29.5703125" style="50" customWidth="1"/>
    <col min="12804" max="12804" width="31.28515625" style="50" customWidth="1"/>
    <col min="12805" max="12805" width="24.85546875" style="50" bestFit="1" customWidth="1"/>
    <col min="12806" max="12806" width="39.85546875" style="50" customWidth="1"/>
    <col min="12807" max="12807" width="17.85546875" style="50" customWidth="1"/>
    <col min="12808" max="12808" width="16.7109375" style="50" customWidth="1"/>
    <col min="12809" max="12809" width="17.28515625" style="50" bestFit="1" customWidth="1"/>
    <col min="12810" max="12810" width="32.140625" style="50" bestFit="1" customWidth="1"/>
    <col min="12811" max="12811" width="19.5703125" style="50" bestFit="1" customWidth="1"/>
    <col min="12812" max="12812" width="34.28515625" style="50" bestFit="1" customWidth="1"/>
    <col min="12813" max="13056" width="19.7109375" style="50"/>
    <col min="13057" max="13057" width="3.42578125" style="50" customWidth="1"/>
    <col min="13058" max="13058" width="64" style="50" customWidth="1"/>
    <col min="13059" max="13059" width="29.5703125" style="50" customWidth="1"/>
    <col min="13060" max="13060" width="31.28515625" style="50" customWidth="1"/>
    <col min="13061" max="13061" width="24.85546875" style="50" bestFit="1" customWidth="1"/>
    <col min="13062" max="13062" width="39.85546875" style="50" customWidth="1"/>
    <col min="13063" max="13063" width="17.85546875" style="50" customWidth="1"/>
    <col min="13064" max="13064" width="16.7109375" style="50" customWidth="1"/>
    <col min="13065" max="13065" width="17.28515625" style="50" bestFit="1" customWidth="1"/>
    <col min="13066" max="13066" width="32.140625" style="50" bestFit="1" customWidth="1"/>
    <col min="13067" max="13067" width="19.5703125" style="50" bestFit="1" customWidth="1"/>
    <col min="13068" max="13068" width="34.28515625" style="50" bestFit="1" customWidth="1"/>
    <col min="13069" max="13312" width="19.7109375" style="50"/>
    <col min="13313" max="13313" width="3.42578125" style="50" customWidth="1"/>
    <col min="13314" max="13314" width="64" style="50" customWidth="1"/>
    <col min="13315" max="13315" width="29.5703125" style="50" customWidth="1"/>
    <col min="13316" max="13316" width="31.28515625" style="50" customWidth="1"/>
    <col min="13317" max="13317" width="24.85546875" style="50" bestFit="1" customWidth="1"/>
    <col min="13318" max="13318" width="39.85546875" style="50" customWidth="1"/>
    <col min="13319" max="13319" width="17.85546875" style="50" customWidth="1"/>
    <col min="13320" max="13320" width="16.7109375" style="50" customWidth="1"/>
    <col min="13321" max="13321" width="17.28515625" style="50" bestFit="1" customWidth="1"/>
    <col min="13322" max="13322" width="32.140625" style="50" bestFit="1" customWidth="1"/>
    <col min="13323" max="13323" width="19.5703125" style="50" bestFit="1" customWidth="1"/>
    <col min="13324" max="13324" width="34.28515625" style="50" bestFit="1" customWidth="1"/>
    <col min="13325" max="13568" width="19.7109375" style="50"/>
    <col min="13569" max="13569" width="3.42578125" style="50" customWidth="1"/>
    <col min="13570" max="13570" width="64" style="50" customWidth="1"/>
    <col min="13571" max="13571" width="29.5703125" style="50" customWidth="1"/>
    <col min="13572" max="13572" width="31.28515625" style="50" customWidth="1"/>
    <col min="13573" max="13573" width="24.85546875" style="50" bestFit="1" customWidth="1"/>
    <col min="13574" max="13574" width="39.85546875" style="50" customWidth="1"/>
    <col min="13575" max="13575" width="17.85546875" style="50" customWidth="1"/>
    <col min="13576" max="13576" width="16.7109375" style="50" customWidth="1"/>
    <col min="13577" max="13577" width="17.28515625" style="50" bestFit="1" customWidth="1"/>
    <col min="13578" max="13578" width="32.140625" style="50" bestFit="1" customWidth="1"/>
    <col min="13579" max="13579" width="19.5703125" style="50" bestFit="1" customWidth="1"/>
    <col min="13580" max="13580" width="34.28515625" style="50" bestFit="1" customWidth="1"/>
    <col min="13581" max="13824" width="19.7109375" style="50"/>
    <col min="13825" max="13825" width="3.42578125" style="50" customWidth="1"/>
    <col min="13826" max="13826" width="64" style="50" customWidth="1"/>
    <col min="13827" max="13827" width="29.5703125" style="50" customWidth="1"/>
    <col min="13828" max="13828" width="31.28515625" style="50" customWidth="1"/>
    <col min="13829" max="13829" width="24.85546875" style="50" bestFit="1" customWidth="1"/>
    <col min="13830" max="13830" width="39.85546875" style="50" customWidth="1"/>
    <col min="13831" max="13831" width="17.85546875" style="50" customWidth="1"/>
    <col min="13832" max="13832" width="16.7109375" style="50" customWidth="1"/>
    <col min="13833" max="13833" width="17.28515625" style="50" bestFit="1" customWidth="1"/>
    <col min="13834" max="13834" width="32.140625" style="50" bestFit="1" customWidth="1"/>
    <col min="13835" max="13835" width="19.5703125" style="50" bestFit="1" customWidth="1"/>
    <col min="13836" max="13836" width="34.28515625" style="50" bestFit="1" customWidth="1"/>
    <col min="13837" max="14080" width="19.7109375" style="50"/>
    <col min="14081" max="14081" width="3.42578125" style="50" customWidth="1"/>
    <col min="14082" max="14082" width="64" style="50" customWidth="1"/>
    <col min="14083" max="14083" width="29.5703125" style="50" customWidth="1"/>
    <col min="14084" max="14084" width="31.28515625" style="50" customWidth="1"/>
    <col min="14085" max="14085" width="24.85546875" style="50" bestFit="1" customWidth="1"/>
    <col min="14086" max="14086" width="39.85546875" style="50" customWidth="1"/>
    <col min="14087" max="14087" width="17.85546875" style="50" customWidth="1"/>
    <col min="14088" max="14088" width="16.7109375" style="50" customWidth="1"/>
    <col min="14089" max="14089" width="17.28515625" style="50" bestFit="1" customWidth="1"/>
    <col min="14090" max="14090" width="32.140625" style="50" bestFit="1" customWidth="1"/>
    <col min="14091" max="14091" width="19.5703125" style="50" bestFit="1" customWidth="1"/>
    <col min="14092" max="14092" width="34.28515625" style="50" bestFit="1" customWidth="1"/>
    <col min="14093" max="14336" width="19.7109375" style="50"/>
    <col min="14337" max="14337" width="3.42578125" style="50" customWidth="1"/>
    <col min="14338" max="14338" width="64" style="50" customWidth="1"/>
    <col min="14339" max="14339" width="29.5703125" style="50" customWidth="1"/>
    <col min="14340" max="14340" width="31.28515625" style="50" customWidth="1"/>
    <col min="14341" max="14341" width="24.85546875" style="50" bestFit="1" customWidth="1"/>
    <col min="14342" max="14342" width="39.85546875" style="50" customWidth="1"/>
    <col min="14343" max="14343" width="17.85546875" style="50" customWidth="1"/>
    <col min="14344" max="14344" width="16.7109375" style="50" customWidth="1"/>
    <col min="14345" max="14345" width="17.28515625" style="50" bestFit="1" customWidth="1"/>
    <col min="14346" max="14346" width="32.140625" style="50" bestFit="1" customWidth="1"/>
    <col min="14347" max="14347" width="19.5703125" style="50" bestFit="1" customWidth="1"/>
    <col min="14348" max="14348" width="34.28515625" style="50" bestFit="1" customWidth="1"/>
    <col min="14349" max="14592" width="19.7109375" style="50"/>
    <col min="14593" max="14593" width="3.42578125" style="50" customWidth="1"/>
    <col min="14594" max="14594" width="64" style="50" customWidth="1"/>
    <col min="14595" max="14595" width="29.5703125" style="50" customWidth="1"/>
    <col min="14596" max="14596" width="31.28515625" style="50" customWidth="1"/>
    <col min="14597" max="14597" width="24.85546875" style="50" bestFit="1" customWidth="1"/>
    <col min="14598" max="14598" width="39.85546875" style="50" customWidth="1"/>
    <col min="14599" max="14599" width="17.85546875" style="50" customWidth="1"/>
    <col min="14600" max="14600" width="16.7109375" style="50" customWidth="1"/>
    <col min="14601" max="14601" width="17.28515625" style="50" bestFit="1" customWidth="1"/>
    <col min="14602" max="14602" width="32.140625" style="50" bestFit="1" customWidth="1"/>
    <col min="14603" max="14603" width="19.5703125" style="50" bestFit="1" customWidth="1"/>
    <col min="14604" max="14604" width="34.28515625" style="50" bestFit="1" customWidth="1"/>
    <col min="14605" max="14848" width="19.7109375" style="50"/>
    <col min="14849" max="14849" width="3.42578125" style="50" customWidth="1"/>
    <col min="14850" max="14850" width="64" style="50" customWidth="1"/>
    <col min="14851" max="14851" width="29.5703125" style="50" customWidth="1"/>
    <col min="14852" max="14852" width="31.28515625" style="50" customWidth="1"/>
    <col min="14853" max="14853" width="24.85546875" style="50" bestFit="1" customWidth="1"/>
    <col min="14854" max="14854" width="39.85546875" style="50" customWidth="1"/>
    <col min="14855" max="14855" width="17.85546875" style="50" customWidth="1"/>
    <col min="14856" max="14856" width="16.7109375" style="50" customWidth="1"/>
    <col min="14857" max="14857" width="17.28515625" style="50" bestFit="1" customWidth="1"/>
    <col min="14858" max="14858" width="32.140625" style="50" bestFit="1" customWidth="1"/>
    <col min="14859" max="14859" width="19.5703125" style="50" bestFit="1" customWidth="1"/>
    <col min="14860" max="14860" width="34.28515625" style="50" bestFit="1" customWidth="1"/>
    <col min="14861" max="15104" width="19.7109375" style="50"/>
    <col min="15105" max="15105" width="3.42578125" style="50" customWidth="1"/>
    <col min="15106" max="15106" width="64" style="50" customWidth="1"/>
    <col min="15107" max="15107" width="29.5703125" style="50" customWidth="1"/>
    <col min="15108" max="15108" width="31.28515625" style="50" customWidth="1"/>
    <col min="15109" max="15109" width="24.85546875" style="50" bestFit="1" customWidth="1"/>
    <col min="15110" max="15110" width="39.85546875" style="50" customWidth="1"/>
    <col min="15111" max="15111" width="17.85546875" style="50" customWidth="1"/>
    <col min="15112" max="15112" width="16.7109375" style="50" customWidth="1"/>
    <col min="15113" max="15113" width="17.28515625" style="50" bestFit="1" customWidth="1"/>
    <col min="15114" max="15114" width="32.140625" style="50" bestFit="1" customWidth="1"/>
    <col min="15115" max="15115" width="19.5703125" style="50" bestFit="1" customWidth="1"/>
    <col min="15116" max="15116" width="34.28515625" style="50" bestFit="1" customWidth="1"/>
    <col min="15117" max="15360" width="19.7109375" style="50"/>
    <col min="15361" max="15361" width="3.42578125" style="50" customWidth="1"/>
    <col min="15362" max="15362" width="64" style="50" customWidth="1"/>
    <col min="15363" max="15363" width="29.5703125" style="50" customWidth="1"/>
    <col min="15364" max="15364" width="31.28515625" style="50" customWidth="1"/>
    <col min="15365" max="15365" width="24.85546875" style="50" bestFit="1" customWidth="1"/>
    <col min="15366" max="15366" width="39.85546875" style="50" customWidth="1"/>
    <col min="15367" max="15367" width="17.85546875" style="50" customWidth="1"/>
    <col min="15368" max="15368" width="16.7109375" style="50" customWidth="1"/>
    <col min="15369" max="15369" width="17.28515625" style="50" bestFit="1" customWidth="1"/>
    <col min="15370" max="15370" width="32.140625" style="50" bestFit="1" customWidth="1"/>
    <col min="15371" max="15371" width="19.5703125" style="50" bestFit="1" customWidth="1"/>
    <col min="15372" max="15372" width="34.28515625" style="50" bestFit="1" customWidth="1"/>
    <col min="15373" max="15616" width="19.7109375" style="50"/>
    <col min="15617" max="15617" width="3.42578125" style="50" customWidth="1"/>
    <col min="15618" max="15618" width="64" style="50" customWidth="1"/>
    <col min="15619" max="15619" width="29.5703125" style="50" customWidth="1"/>
    <col min="15620" max="15620" width="31.28515625" style="50" customWidth="1"/>
    <col min="15621" max="15621" width="24.85546875" style="50" bestFit="1" customWidth="1"/>
    <col min="15622" max="15622" width="39.85546875" style="50" customWidth="1"/>
    <col min="15623" max="15623" width="17.85546875" style="50" customWidth="1"/>
    <col min="15624" max="15624" width="16.7109375" style="50" customWidth="1"/>
    <col min="15625" max="15625" width="17.28515625" style="50" bestFit="1" customWidth="1"/>
    <col min="15626" max="15626" width="32.140625" style="50" bestFit="1" customWidth="1"/>
    <col min="15627" max="15627" width="19.5703125" style="50" bestFit="1" customWidth="1"/>
    <col min="15628" max="15628" width="34.28515625" style="50" bestFit="1" customWidth="1"/>
    <col min="15629" max="15872" width="19.7109375" style="50"/>
    <col min="15873" max="15873" width="3.42578125" style="50" customWidth="1"/>
    <col min="15874" max="15874" width="64" style="50" customWidth="1"/>
    <col min="15875" max="15875" width="29.5703125" style="50" customWidth="1"/>
    <col min="15876" max="15876" width="31.28515625" style="50" customWidth="1"/>
    <col min="15877" max="15877" width="24.85546875" style="50" bestFit="1" customWidth="1"/>
    <col min="15878" max="15878" width="39.85546875" style="50" customWidth="1"/>
    <col min="15879" max="15879" width="17.85546875" style="50" customWidth="1"/>
    <col min="15880" max="15880" width="16.7109375" style="50" customWidth="1"/>
    <col min="15881" max="15881" width="17.28515625" style="50" bestFit="1" customWidth="1"/>
    <col min="15882" max="15882" width="32.140625" style="50" bestFit="1" customWidth="1"/>
    <col min="15883" max="15883" width="19.5703125" style="50" bestFit="1" customWidth="1"/>
    <col min="15884" max="15884" width="34.28515625" style="50" bestFit="1" customWidth="1"/>
    <col min="15885" max="16128" width="19.7109375" style="50"/>
    <col min="16129" max="16129" width="3.42578125" style="50" customWidth="1"/>
    <col min="16130" max="16130" width="64" style="50" customWidth="1"/>
    <col min="16131" max="16131" width="29.5703125" style="50" customWidth="1"/>
    <col min="16132" max="16132" width="31.28515625" style="50" customWidth="1"/>
    <col min="16133" max="16133" width="24.85546875" style="50" bestFit="1" customWidth="1"/>
    <col min="16134" max="16134" width="39.85546875" style="50" customWidth="1"/>
    <col min="16135" max="16135" width="17.85546875" style="50" customWidth="1"/>
    <col min="16136" max="16136" width="16.7109375" style="50" customWidth="1"/>
    <col min="16137" max="16137" width="17.28515625" style="50" bestFit="1" customWidth="1"/>
    <col min="16138" max="16138" width="32.140625" style="50" bestFit="1" customWidth="1"/>
    <col min="16139" max="16139" width="19.5703125" style="50" bestFit="1" customWidth="1"/>
    <col min="16140" max="16140" width="34.28515625" style="50" bestFit="1" customWidth="1"/>
    <col min="16141" max="16384" width="19.7109375" style="50"/>
  </cols>
  <sheetData>
    <row r="1" spans="1:13">
      <c r="A1" s="48" t="s">
        <v>232</v>
      </c>
      <c r="B1" s="49"/>
    </row>
    <row r="2" spans="1:13" s="52" customFormat="1" ht="15">
      <c r="A2" s="48"/>
      <c r="B2" s="51"/>
      <c r="C2" s="51"/>
      <c r="D2" s="163"/>
      <c r="E2" s="164"/>
      <c r="F2" s="164"/>
      <c r="G2" s="165"/>
      <c r="H2" s="165"/>
      <c r="I2" s="165"/>
      <c r="J2" s="165"/>
      <c r="K2" s="166"/>
      <c r="M2" s="149" t="s">
        <v>252</v>
      </c>
    </row>
    <row r="3" spans="1:13" s="147" customFormat="1" ht="60" customHeight="1">
      <c r="A3" s="146"/>
      <c r="B3" s="168" t="s">
        <v>235</v>
      </c>
      <c r="C3" s="392" t="s">
        <v>332</v>
      </c>
      <c r="D3" s="393"/>
      <c r="E3" s="393"/>
      <c r="F3" s="393"/>
      <c r="G3" s="393"/>
      <c r="H3" s="394"/>
      <c r="I3" s="390" t="s">
        <v>333</v>
      </c>
      <c r="J3" s="391"/>
      <c r="K3" s="390" t="s">
        <v>327</v>
      </c>
      <c r="L3" s="391"/>
      <c r="M3" s="352" t="s">
        <v>358</v>
      </c>
    </row>
    <row r="4" spans="1:13" s="147" customFormat="1" ht="64.5" customHeight="1">
      <c r="A4" s="146"/>
      <c r="B4" s="169" t="s">
        <v>51</v>
      </c>
      <c r="C4" s="167" t="s">
        <v>52</v>
      </c>
      <c r="D4" s="167" t="s">
        <v>262</v>
      </c>
      <c r="E4" s="167" t="s">
        <v>53</v>
      </c>
      <c r="F4" s="167" t="s">
        <v>263</v>
      </c>
      <c r="G4" s="167" t="s">
        <v>54</v>
      </c>
      <c r="H4" s="167" t="s">
        <v>55</v>
      </c>
      <c r="I4" s="167" t="s">
        <v>233</v>
      </c>
      <c r="J4" s="167" t="s">
        <v>56</v>
      </c>
      <c r="K4" s="167" t="s">
        <v>100</v>
      </c>
      <c r="L4" s="167" t="s">
        <v>101</v>
      </c>
      <c r="M4" s="353"/>
    </row>
    <row r="5" spans="1:13" s="147" customFormat="1" ht="14.25" customHeight="1">
      <c r="A5" s="170" t="s">
        <v>57</v>
      </c>
      <c r="B5" s="171" t="s">
        <v>58</v>
      </c>
      <c r="C5" s="385"/>
      <c r="D5" s="385">
        <f>+C5*0.25</f>
        <v>0</v>
      </c>
      <c r="E5" s="62"/>
      <c r="F5" s="385">
        <v>0</v>
      </c>
      <c r="G5" s="62"/>
      <c r="H5" s="388">
        <f>C5+D5+F5-G32</f>
        <v>0</v>
      </c>
      <c r="I5" s="62"/>
      <c r="J5" s="62"/>
      <c r="K5" s="62"/>
      <c r="L5" s="62"/>
      <c r="M5" s="62"/>
    </row>
    <row r="6" spans="1:13" s="147" customFormat="1" ht="14.25" customHeight="1">
      <c r="A6" s="170" t="s">
        <v>59</v>
      </c>
      <c r="B6" s="172" t="s">
        <v>60</v>
      </c>
      <c r="C6" s="386"/>
      <c r="D6" s="386"/>
      <c r="E6" s="63"/>
      <c r="F6" s="386"/>
      <c r="G6" s="63"/>
      <c r="H6" s="388"/>
      <c r="I6" s="63"/>
      <c r="J6" s="63"/>
      <c r="K6" s="63"/>
      <c r="L6" s="63"/>
      <c r="M6" s="63"/>
    </row>
    <row r="7" spans="1:13" s="147" customFormat="1" ht="14.25" customHeight="1">
      <c r="A7" s="170" t="s">
        <v>61</v>
      </c>
      <c r="B7" s="173" t="s">
        <v>62</v>
      </c>
      <c r="C7" s="386"/>
      <c r="D7" s="386"/>
      <c r="E7" s="63"/>
      <c r="F7" s="386"/>
      <c r="G7" s="63"/>
      <c r="H7" s="388"/>
      <c r="I7" s="63"/>
      <c r="J7" s="63"/>
      <c r="K7" s="63"/>
      <c r="L7" s="63"/>
      <c r="M7" s="63"/>
    </row>
    <row r="8" spans="1:13" s="147" customFormat="1" ht="14.25" customHeight="1">
      <c r="A8" s="170" t="s">
        <v>63</v>
      </c>
      <c r="B8" s="173" t="s">
        <v>64</v>
      </c>
      <c r="C8" s="386"/>
      <c r="D8" s="386"/>
      <c r="E8" s="63"/>
      <c r="F8" s="386"/>
      <c r="G8" s="63"/>
      <c r="H8" s="388"/>
      <c r="I8" s="63"/>
      <c r="J8" s="63"/>
      <c r="K8" s="63"/>
      <c r="L8" s="63"/>
      <c r="M8" s="63"/>
    </row>
    <row r="9" spans="1:13" s="147" customFormat="1" ht="14.25" customHeight="1">
      <c r="A9" s="170" t="s">
        <v>65</v>
      </c>
      <c r="B9" s="173" t="s">
        <v>66</v>
      </c>
      <c r="C9" s="386"/>
      <c r="D9" s="386"/>
      <c r="E9" s="63"/>
      <c r="F9" s="386"/>
      <c r="G9" s="63"/>
      <c r="H9" s="388"/>
      <c r="I9" s="63"/>
      <c r="J9" s="63"/>
      <c r="K9" s="63"/>
      <c r="L9" s="63"/>
      <c r="M9" s="63"/>
    </row>
    <row r="10" spans="1:13" s="147" customFormat="1" ht="14.25" customHeight="1">
      <c r="A10" s="170" t="s">
        <v>67</v>
      </c>
      <c r="B10" s="173" t="s">
        <v>68</v>
      </c>
      <c r="C10" s="386"/>
      <c r="D10" s="386"/>
      <c r="E10" s="63"/>
      <c r="F10" s="386"/>
      <c r="G10" s="63"/>
      <c r="H10" s="388"/>
      <c r="I10" s="63"/>
      <c r="J10" s="63"/>
      <c r="K10" s="63"/>
      <c r="L10" s="63"/>
      <c r="M10" s="63"/>
    </row>
    <row r="11" spans="1:13" s="147" customFormat="1" ht="14.25" customHeight="1">
      <c r="A11" s="170" t="s">
        <v>69</v>
      </c>
      <c r="B11" s="173" t="s">
        <v>70</v>
      </c>
      <c r="C11" s="386"/>
      <c r="D11" s="386"/>
      <c r="E11" s="63"/>
      <c r="F11" s="386"/>
      <c r="G11" s="63"/>
      <c r="H11" s="388"/>
      <c r="I11" s="63"/>
      <c r="J11" s="63"/>
      <c r="K11" s="63"/>
      <c r="L11" s="63"/>
      <c r="M11" s="63"/>
    </row>
    <row r="12" spans="1:13" s="147" customFormat="1" ht="14.25" customHeight="1">
      <c r="A12" s="170" t="s">
        <v>71</v>
      </c>
      <c r="B12" s="173" t="s">
        <v>72</v>
      </c>
      <c r="C12" s="386"/>
      <c r="D12" s="386"/>
      <c r="E12" s="63"/>
      <c r="F12" s="386"/>
      <c r="G12" s="63"/>
      <c r="H12" s="388"/>
      <c r="I12" s="63"/>
      <c r="J12" s="63"/>
      <c r="K12" s="63"/>
      <c r="L12" s="63"/>
      <c r="M12" s="63"/>
    </row>
    <row r="13" spans="1:13" s="147" customFormat="1" ht="14.25" customHeight="1">
      <c r="A13" s="170" t="s">
        <v>73</v>
      </c>
      <c r="B13" s="173" t="s">
        <v>74</v>
      </c>
      <c r="C13" s="386"/>
      <c r="D13" s="386"/>
      <c r="E13" s="63"/>
      <c r="F13" s="386"/>
      <c r="G13" s="63"/>
      <c r="H13" s="388"/>
      <c r="I13" s="63"/>
      <c r="J13" s="63"/>
      <c r="K13" s="63"/>
      <c r="L13" s="63"/>
      <c r="M13" s="63"/>
    </row>
    <row r="14" spans="1:13" s="147" customFormat="1" ht="14.25" customHeight="1">
      <c r="A14" s="170" t="s">
        <v>75</v>
      </c>
      <c r="B14" s="173" t="s">
        <v>76</v>
      </c>
      <c r="C14" s="386"/>
      <c r="D14" s="386"/>
      <c r="E14" s="63"/>
      <c r="F14" s="386"/>
      <c r="G14" s="63"/>
      <c r="H14" s="388"/>
      <c r="I14" s="63"/>
      <c r="J14" s="63"/>
      <c r="K14" s="63"/>
      <c r="L14" s="63"/>
      <c r="M14" s="63"/>
    </row>
    <row r="15" spans="1:13" s="147" customFormat="1" ht="14.25" customHeight="1">
      <c r="A15" s="170" t="s">
        <v>77</v>
      </c>
      <c r="B15" s="173" t="s">
        <v>79</v>
      </c>
      <c r="C15" s="386"/>
      <c r="D15" s="386"/>
      <c r="E15" s="63"/>
      <c r="F15" s="386"/>
      <c r="G15" s="63"/>
      <c r="H15" s="388"/>
      <c r="I15" s="63"/>
      <c r="J15" s="63"/>
      <c r="K15" s="63"/>
      <c r="L15" s="63"/>
      <c r="M15" s="63"/>
    </row>
    <row r="16" spans="1:13" s="147" customFormat="1" ht="14.25" customHeight="1">
      <c r="A16" s="170" t="s">
        <v>78</v>
      </c>
      <c r="B16" s="172" t="s">
        <v>81</v>
      </c>
      <c r="C16" s="386"/>
      <c r="D16" s="386"/>
      <c r="E16" s="63"/>
      <c r="F16" s="386"/>
      <c r="G16" s="63"/>
      <c r="H16" s="388"/>
      <c r="I16" s="63"/>
      <c r="J16" s="63"/>
      <c r="K16" s="63"/>
      <c r="L16" s="63"/>
      <c r="M16" s="63"/>
    </row>
    <row r="17" spans="1:13" s="147" customFormat="1" ht="14.25" customHeight="1">
      <c r="A17" s="170" t="s">
        <v>80</v>
      </c>
      <c r="B17" s="172" t="s">
        <v>83</v>
      </c>
      <c r="C17" s="386"/>
      <c r="D17" s="386"/>
      <c r="E17" s="63"/>
      <c r="F17" s="386"/>
      <c r="G17" s="63"/>
      <c r="H17" s="388"/>
      <c r="I17" s="63"/>
      <c r="J17" s="63"/>
      <c r="K17" s="63"/>
      <c r="L17" s="63"/>
      <c r="M17" s="63"/>
    </row>
    <row r="18" spans="1:13" s="147" customFormat="1" ht="14.25" customHeight="1">
      <c r="A18" s="170" t="s">
        <v>82</v>
      </c>
      <c r="B18" s="172" t="s">
        <v>85</v>
      </c>
      <c r="C18" s="386"/>
      <c r="D18" s="386"/>
      <c r="E18" s="63"/>
      <c r="F18" s="386"/>
      <c r="G18" s="63"/>
      <c r="H18" s="388"/>
      <c r="I18" s="63"/>
      <c r="J18" s="63"/>
      <c r="K18" s="63"/>
      <c r="L18" s="63"/>
      <c r="M18" s="63"/>
    </row>
    <row r="19" spans="1:13" s="147" customFormat="1" ht="14.25" customHeight="1">
      <c r="A19" s="170" t="s">
        <v>84</v>
      </c>
      <c r="B19" s="172" t="s">
        <v>87</v>
      </c>
      <c r="C19" s="386"/>
      <c r="D19" s="386"/>
      <c r="E19" s="63"/>
      <c r="F19" s="386"/>
      <c r="G19" s="63"/>
      <c r="H19" s="388"/>
      <c r="I19" s="63"/>
      <c r="J19" s="63"/>
      <c r="K19" s="63"/>
      <c r="L19" s="63"/>
      <c r="M19" s="63"/>
    </row>
    <row r="20" spans="1:13" s="147" customFormat="1" ht="14.25" customHeight="1">
      <c r="A20" s="170" t="s">
        <v>86</v>
      </c>
      <c r="B20" s="172" t="s">
        <v>90</v>
      </c>
      <c r="C20" s="386"/>
      <c r="D20" s="386"/>
      <c r="E20" s="63"/>
      <c r="F20" s="386"/>
      <c r="G20" s="63"/>
      <c r="H20" s="388"/>
      <c r="I20" s="63"/>
      <c r="J20" s="63"/>
      <c r="K20" s="63"/>
      <c r="L20" s="63"/>
      <c r="M20" s="63"/>
    </row>
    <row r="21" spans="1:13" s="147" customFormat="1" ht="14.25" customHeight="1">
      <c r="A21" s="170" t="s">
        <v>88</v>
      </c>
      <c r="B21" s="172" t="s">
        <v>92</v>
      </c>
      <c r="C21" s="386"/>
      <c r="D21" s="386"/>
      <c r="E21" s="63"/>
      <c r="F21" s="386"/>
      <c r="G21" s="63"/>
      <c r="H21" s="388"/>
      <c r="I21" s="63"/>
      <c r="J21" s="63"/>
      <c r="K21" s="63"/>
      <c r="L21" s="63"/>
      <c r="M21" s="63"/>
    </row>
    <row r="22" spans="1:13" s="147" customFormat="1" ht="14.25" customHeight="1">
      <c r="A22" s="170" t="s">
        <v>89</v>
      </c>
      <c r="B22" s="172" t="s">
        <v>94</v>
      </c>
      <c r="C22" s="386"/>
      <c r="D22" s="386"/>
      <c r="E22" s="63"/>
      <c r="F22" s="386"/>
      <c r="G22" s="63"/>
      <c r="H22" s="388"/>
      <c r="I22" s="63"/>
      <c r="J22" s="63"/>
      <c r="K22" s="63"/>
      <c r="L22" s="63"/>
      <c r="M22" s="63"/>
    </row>
    <row r="23" spans="1:13" s="147" customFormat="1" ht="15">
      <c r="A23" s="170" t="s">
        <v>91</v>
      </c>
      <c r="B23" s="281" t="s">
        <v>256</v>
      </c>
      <c r="C23" s="386"/>
      <c r="D23" s="386"/>
      <c r="E23" s="282"/>
      <c r="F23" s="386"/>
      <c r="G23" s="282"/>
      <c r="H23" s="388"/>
      <c r="I23" s="282"/>
      <c r="J23" s="282"/>
      <c r="K23" s="282"/>
      <c r="L23" s="282"/>
      <c r="M23" s="282"/>
    </row>
    <row r="24" spans="1:13" s="147" customFormat="1" ht="15">
      <c r="A24" s="170" t="s">
        <v>93</v>
      </c>
      <c r="B24" s="281" t="s">
        <v>256</v>
      </c>
      <c r="C24" s="386"/>
      <c r="D24" s="386"/>
      <c r="E24" s="282"/>
      <c r="F24" s="386"/>
      <c r="G24" s="282"/>
      <c r="H24" s="388"/>
      <c r="I24" s="282"/>
      <c r="J24" s="282"/>
      <c r="K24" s="282"/>
      <c r="L24" s="282"/>
      <c r="M24" s="282"/>
    </row>
    <row r="25" spans="1:13" s="147" customFormat="1" ht="15">
      <c r="A25" s="170" t="s">
        <v>95</v>
      </c>
      <c r="B25" s="281" t="s">
        <v>256</v>
      </c>
      <c r="C25" s="386"/>
      <c r="D25" s="386"/>
      <c r="E25" s="282"/>
      <c r="F25" s="386"/>
      <c r="G25" s="282"/>
      <c r="H25" s="388"/>
      <c r="I25" s="282"/>
      <c r="J25" s="282"/>
      <c r="K25" s="282"/>
      <c r="L25" s="282"/>
      <c r="M25" s="282"/>
    </row>
    <row r="26" spans="1:13" s="147" customFormat="1" ht="15">
      <c r="A26" s="170" t="s">
        <v>96</v>
      </c>
      <c r="B26" s="281" t="s">
        <v>256</v>
      </c>
      <c r="C26" s="386"/>
      <c r="D26" s="386"/>
      <c r="E26" s="282"/>
      <c r="F26" s="386"/>
      <c r="G26" s="282"/>
      <c r="H26" s="388"/>
      <c r="I26" s="282"/>
      <c r="J26" s="282"/>
      <c r="K26" s="282"/>
      <c r="L26" s="282"/>
      <c r="M26" s="282"/>
    </row>
    <row r="27" spans="1:13" s="147" customFormat="1" ht="15">
      <c r="A27" s="170" t="s">
        <v>257</v>
      </c>
      <c r="B27" s="281" t="s">
        <v>256</v>
      </c>
      <c r="C27" s="386"/>
      <c r="D27" s="386"/>
      <c r="E27" s="282"/>
      <c r="F27" s="386"/>
      <c r="G27" s="282"/>
      <c r="H27" s="388"/>
      <c r="I27" s="282"/>
      <c r="J27" s="282"/>
      <c r="K27" s="282"/>
      <c r="L27" s="282"/>
      <c r="M27" s="282"/>
    </row>
    <row r="28" spans="1:13" s="147" customFormat="1" ht="15">
      <c r="A28" s="170" t="s">
        <v>258</v>
      </c>
      <c r="B28" s="281" t="s">
        <v>256</v>
      </c>
      <c r="C28" s="386"/>
      <c r="D28" s="386"/>
      <c r="E28" s="282"/>
      <c r="F28" s="386"/>
      <c r="G28" s="282"/>
      <c r="H28" s="388"/>
      <c r="I28" s="282"/>
      <c r="J28" s="282"/>
      <c r="K28" s="282"/>
      <c r="L28" s="282"/>
      <c r="M28" s="282"/>
    </row>
    <row r="29" spans="1:13" s="147" customFormat="1" ht="15">
      <c r="A29" s="170" t="s">
        <v>259</v>
      </c>
      <c r="B29" s="281" t="s">
        <v>256</v>
      </c>
      <c r="C29" s="386"/>
      <c r="D29" s="386"/>
      <c r="E29" s="282"/>
      <c r="F29" s="386"/>
      <c r="G29" s="282"/>
      <c r="H29" s="388"/>
      <c r="I29" s="282"/>
      <c r="J29" s="282"/>
      <c r="K29" s="282"/>
      <c r="L29" s="282"/>
      <c r="M29" s="282"/>
    </row>
    <row r="30" spans="1:13" s="147" customFormat="1" ht="15">
      <c r="A30" s="170" t="s">
        <v>260</v>
      </c>
      <c r="B30" s="281" t="s">
        <v>256</v>
      </c>
      <c r="C30" s="386"/>
      <c r="D30" s="386"/>
      <c r="E30" s="282"/>
      <c r="F30" s="386"/>
      <c r="G30" s="282"/>
      <c r="H30" s="388"/>
      <c r="I30" s="282"/>
      <c r="J30" s="282"/>
      <c r="K30" s="282"/>
      <c r="L30" s="282"/>
      <c r="M30" s="282"/>
    </row>
    <row r="31" spans="1:13" s="147" customFormat="1" ht="15.75" thickBot="1">
      <c r="A31" s="170" t="s">
        <v>261</v>
      </c>
      <c r="B31" s="174" t="s">
        <v>256</v>
      </c>
      <c r="C31" s="386"/>
      <c r="D31" s="386"/>
      <c r="E31" s="64"/>
      <c r="F31" s="386"/>
      <c r="G31" s="64"/>
      <c r="H31" s="388"/>
      <c r="I31" s="64"/>
      <c r="J31" s="64"/>
      <c r="K31" s="64"/>
      <c r="L31" s="64"/>
      <c r="M31" s="64"/>
    </row>
    <row r="32" spans="1:13" s="147" customFormat="1" ht="16.5" customHeight="1" thickTop="1">
      <c r="A32" s="170"/>
      <c r="B32" s="175" t="s">
        <v>11</v>
      </c>
      <c r="C32" s="387"/>
      <c r="D32" s="387"/>
      <c r="E32" s="65">
        <f>SUM(E5:E31)</f>
        <v>0</v>
      </c>
      <c r="F32" s="387"/>
      <c r="G32" s="65">
        <f>SUM(G5:G31)</f>
        <v>0</v>
      </c>
      <c r="H32" s="389"/>
      <c r="I32" s="65">
        <f>SUM(I5:I31)</f>
        <v>0</v>
      </c>
      <c r="J32" s="65">
        <f>SUM(J5:J31)</f>
        <v>0</v>
      </c>
      <c r="K32" s="65">
        <f>SUM(K5:K31)</f>
        <v>0</v>
      </c>
      <c r="L32" s="65">
        <f>SUM(L5:L31)</f>
        <v>0</v>
      </c>
      <c r="M32" s="65">
        <f>SUM(M5:M31)</f>
        <v>0</v>
      </c>
    </row>
    <row r="33" spans="1:13" s="147" customFormat="1">
      <c r="A33" s="146"/>
      <c r="B33" s="66"/>
      <c r="C33" s="66"/>
      <c r="D33" s="66"/>
      <c r="E33" s="66"/>
      <c r="F33" s="66"/>
      <c r="G33" s="66"/>
      <c r="H33" s="66"/>
      <c r="I33" s="66"/>
      <c r="J33" s="66"/>
      <c r="K33" s="66"/>
      <c r="L33" s="67"/>
      <c r="M33" s="68"/>
    </row>
    <row r="34" spans="1:13" s="147" customFormat="1" ht="14.25" customHeight="1">
      <c r="A34" s="146"/>
    </row>
    <row r="35" spans="1:13" s="147" customFormat="1" ht="22.5" customHeight="1">
      <c r="A35" s="146"/>
      <c r="B35" s="77" t="s">
        <v>97</v>
      </c>
      <c r="C35" s="69"/>
      <c r="D35" s="69"/>
      <c r="E35" s="69"/>
    </row>
    <row r="36" spans="1:13" s="147" customFormat="1" ht="98.45" customHeight="1">
      <c r="A36" s="146"/>
      <c r="B36" s="70"/>
      <c r="C36" s="71"/>
      <c r="D36" s="71"/>
      <c r="E36" s="72"/>
    </row>
    <row r="37" spans="1:13" s="147" customFormat="1" ht="25.5" customHeight="1">
      <c r="A37" s="146"/>
      <c r="B37" s="77" t="s">
        <v>98</v>
      </c>
      <c r="C37" s="69"/>
      <c r="D37" s="69"/>
      <c r="E37" s="69"/>
    </row>
    <row r="38" spans="1:13" s="147" customFormat="1" ht="98.45" customHeight="1">
      <c r="A38" s="146"/>
      <c r="B38" s="70"/>
      <c r="C38" s="71"/>
      <c r="D38" s="71"/>
      <c r="E38" s="72"/>
    </row>
  </sheetData>
  <customSheetViews>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1"/>
      <headerFooter alignWithMargins="0"/>
    </customSheetView>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2"/>
      <headerFooter alignWithMargins="0"/>
    </customSheetView>
  </customSheetViews>
  <mergeCells count="8">
    <mergeCell ref="M3:M4"/>
    <mergeCell ref="C5:C32"/>
    <mergeCell ref="D5:D32"/>
    <mergeCell ref="F5:F32"/>
    <mergeCell ref="H5:H32"/>
    <mergeCell ref="K3:L3"/>
    <mergeCell ref="I3:J3"/>
    <mergeCell ref="C3:H3"/>
  </mergeCells>
  <dataValidations count="1">
    <dataValidation allowBlank="1" showInputMessage="1" showErrorMessage="1" sqref="M3:M4"/>
  </dataValidations>
  <printOptions horizontalCentered="1" verticalCentered="1"/>
  <pageMargins left="0.19685039370078741" right="0.19685039370078741" top="0.59055118110236227" bottom="0.59055118110236227" header="0.39370078740157483" footer="0.39370078740157483"/>
  <pageSetup paperSize="9" scale="39"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view="pageBreakPreview" topLeftCell="B1" zoomScale="60" zoomScaleNormal="75" workbookViewId="0">
      <selection activeCell="P37" sqref="P37"/>
    </sheetView>
  </sheetViews>
  <sheetFormatPr defaultColWidth="9.140625" defaultRowHeight="12.75"/>
  <cols>
    <col min="1" max="1" width="9.140625" style="58" hidden="1" customWidth="1"/>
    <col min="2" max="2" width="55.140625" style="58" bestFit="1" customWidth="1"/>
    <col min="3" max="17" width="22.140625" style="58" customWidth="1"/>
    <col min="18" max="18" width="9.140625" style="58"/>
    <col min="19" max="19" width="20.140625" style="58" customWidth="1"/>
    <col min="20" max="16384" width="9.140625" style="58"/>
  </cols>
  <sheetData>
    <row r="1" spans="1:18">
      <c r="A1" s="54"/>
      <c r="B1" s="55"/>
      <c r="C1" s="55"/>
      <c r="D1" s="55"/>
      <c r="E1" s="55"/>
      <c r="F1" s="75"/>
      <c r="G1" s="76"/>
      <c r="H1" s="401"/>
      <c r="I1" s="401"/>
      <c r="J1" s="401"/>
      <c r="K1" s="268"/>
      <c r="L1" s="55"/>
      <c r="M1" s="56"/>
      <c r="N1" s="56"/>
      <c r="O1" s="56"/>
      <c r="P1" s="56"/>
      <c r="Q1" s="56"/>
      <c r="R1" s="57"/>
    </row>
    <row r="2" spans="1:18">
      <c r="A2" s="59"/>
      <c r="B2" s="60"/>
      <c r="C2" s="60"/>
      <c r="D2" s="60"/>
      <c r="E2" s="60"/>
      <c r="F2" s="60"/>
      <c r="G2" s="60"/>
      <c r="H2" s="60"/>
      <c r="I2" s="60"/>
      <c r="J2" s="60"/>
      <c r="K2" s="60"/>
      <c r="L2" s="60"/>
      <c r="O2" s="60"/>
    </row>
    <row r="3" spans="1:18" ht="15">
      <c r="A3" s="59"/>
      <c r="B3" s="60"/>
      <c r="C3" s="60"/>
      <c r="D3" s="60"/>
      <c r="E3" s="60"/>
      <c r="F3" s="60"/>
      <c r="G3" s="60"/>
      <c r="H3" s="60"/>
      <c r="I3" s="60"/>
      <c r="J3" s="60"/>
      <c r="K3" s="60"/>
      <c r="L3" s="60"/>
      <c r="M3" s="60"/>
      <c r="N3" s="60"/>
      <c r="O3" s="60"/>
      <c r="P3" s="60"/>
      <c r="Q3" s="149" t="s">
        <v>251</v>
      </c>
    </row>
    <row r="4" spans="1:18" ht="37.5" customHeight="1">
      <c r="A4" s="59"/>
      <c r="B4" s="168" t="s">
        <v>102</v>
      </c>
      <c r="C4" s="392" t="s">
        <v>334</v>
      </c>
      <c r="D4" s="393"/>
      <c r="E4" s="393"/>
      <c r="F4" s="393"/>
      <c r="G4" s="393"/>
      <c r="H4" s="394"/>
      <c r="I4" s="390" t="s">
        <v>335</v>
      </c>
      <c r="J4" s="402"/>
      <c r="K4" s="391"/>
      <c r="L4" s="390" t="s">
        <v>336</v>
      </c>
      <c r="M4" s="402"/>
      <c r="N4" s="391"/>
      <c r="O4" s="390" t="s">
        <v>337</v>
      </c>
      <c r="P4" s="391"/>
      <c r="Q4" s="352" t="s">
        <v>358</v>
      </c>
    </row>
    <row r="5" spans="1:18" ht="64.5" customHeight="1">
      <c r="A5" s="59"/>
      <c r="B5" s="190" t="s">
        <v>51</v>
      </c>
      <c r="C5" s="193" t="s">
        <v>52</v>
      </c>
      <c r="D5" s="193" t="s">
        <v>262</v>
      </c>
      <c r="E5" s="193" t="s">
        <v>99</v>
      </c>
      <c r="F5" s="193" t="s">
        <v>263</v>
      </c>
      <c r="G5" s="193" t="s">
        <v>54</v>
      </c>
      <c r="H5" s="194" t="s">
        <v>55</v>
      </c>
      <c r="I5" s="194" t="s">
        <v>233</v>
      </c>
      <c r="J5" s="194" t="s">
        <v>56</v>
      </c>
      <c r="K5" s="194" t="s">
        <v>265</v>
      </c>
      <c r="L5" s="194" t="s">
        <v>100</v>
      </c>
      <c r="M5" s="194" t="s">
        <v>101</v>
      </c>
      <c r="N5" s="194" t="s">
        <v>266</v>
      </c>
      <c r="O5" s="194" t="s">
        <v>100</v>
      </c>
      <c r="P5" s="194" t="s">
        <v>101</v>
      </c>
      <c r="Q5" s="353"/>
    </row>
    <row r="6" spans="1:18" ht="15">
      <c r="A6" s="59" t="s">
        <v>57</v>
      </c>
      <c r="B6" s="171" t="s">
        <v>58</v>
      </c>
      <c r="C6" s="385"/>
      <c r="D6" s="385"/>
      <c r="E6" s="62"/>
      <c r="F6" s="385"/>
      <c r="G6" s="62"/>
      <c r="H6" s="395">
        <f>C6+D6+F6-G33</f>
        <v>0</v>
      </c>
      <c r="I6" s="62"/>
      <c r="J6" s="62"/>
      <c r="K6" s="398">
        <f>IFERROR(I33/H6,0)</f>
        <v>0</v>
      </c>
      <c r="L6" s="62"/>
      <c r="M6" s="62"/>
      <c r="N6" s="398">
        <f>IFERROR((L33+I33)/H6,0)</f>
        <v>0</v>
      </c>
      <c r="O6" s="62"/>
      <c r="P6" s="62"/>
      <c r="Q6" s="62"/>
    </row>
    <row r="7" spans="1:18" ht="15">
      <c r="A7" s="59" t="s">
        <v>59</v>
      </c>
      <c r="B7" s="172" t="s">
        <v>60</v>
      </c>
      <c r="C7" s="386"/>
      <c r="D7" s="386"/>
      <c r="E7" s="63"/>
      <c r="F7" s="386"/>
      <c r="G7" s="63"/>
      <c r="H7" s="396"/>
      <c r="I7" s="63"/>
      <c r="J7" s="63"/>
      <c r="K7" s="399"/>
      <c r="L7" s="63"/>
      <c r="M7" s="63"/>
      <c r="N7" s="399"/>
      <c r="O7" s="63"/>
      <c r="P7" s="63"/>
      <c r="Q7" s="63"/>
    </row>
    <row r="8" spans="1:18" ht="15">
      <c r="A8" s="59" t="s">
        <v>61</v>
      </c>
      <c r="B8" s="173" t="s">
        <v>62</v>
      </c>
      <c r="C8" s="386"/>
      <c r="D8" s="386"/>
      <c r="E8" s="63"/>
      <c r="F8" s="386"/>
      <c r="G8" s="63"/>
      <c r="H8" s="396"/>
      <c r="I8" s="63"/>
      <c r="J8" s="63"/>
      <c r="K8" s="399"/>
      <c r="L8" s="63"/>
      <c r="M8" s="63"/>
      <c r="N8" s="399"/>
      <c r="O8" s="63"/>
      <c r="P8" s="63"/>
      <c r="Q8" s="63"/>
    </row>
    <row r="9" spans="1:18" ht="15">
      <c r="A9" s="59" t="s">
        <v>63</v>
      </c>
      <c r="B9" s="173" t="s">
        <v>64</v>
      </c>
      <c r="C9" s="386"/>
      <c r="D9" s="386"/>
      <c r="E9" s="63"/>
      <c r="F9" s="386"/>
      <c r="G9" s="63"/>
      <c r="H9" s="396"/>
      <c r="I9" s="63"/>
      <c r="J9" s="63"/>
      <c r="K9" s="399"/>
      <c r="L9" s="63"/>
      <c r="M9" s="63"/>
      <c r="N9" s="399"/>
      <c r="O9" s="63"/>
      <c r="P9" s="63"/>
      <c r="Q9" s="63"/>
    </row>
    <row r="10" spans="1:18" ht="15">
      <c r="A10" s="59" t="s">
        <v>65</v>
      </c>
      <c r="B10" s="173" t="s">
        <v>66</v>
      </c>
      <c r="C10" s="386"/>
      <c r="D10" s="386"/>
      <c r="E10" s="63"/>
      <c r="F10" s="386"/>
      <c r="G10" s="63"/>
      <c r="H10" s="396"/>
      <c r="I10" s="63"/>
      <c r="J10" s="63"/>
      <c r="K10" s="399"/>
      <c r="L10" s="63"/>
      <c r="M10" s="63"/>
      <c r="N10" s="399"/>
      <c r="O10" s="63"/>
      <c r="P10" s="63"/>
      <c r="Q10" s="63"/>
    </row>
    <row r="11" spans="1:18" ht="15">
      <c r="A11" s="59" t="s">
        <v>67</v>
      </c>
      <c r="B11" s="173" t="s">
        <v>68</v>
      </c>
      <c r="C11" s="386"/>
      <c r="D11" s="386"/>
      <c r="E11" s="63"/>
      <c r="F11" s="386"/>
      <c r="G11" s="63"/>
      <c r="H11" s="396"/>
      <c r="I11" s="63"/>
      <c r="J11" s="63"/>
      <c r="K11" s="399"/>
      <c r="L11" s="63"/>
      <c r="M11" s="63"/>
      <c r="N11" s="399"/>
      <c r="O11" s="63"/>
      <c r="P11" s="63"/>
      <c r="Q11" s="63"/>
    </row>
    <row r="12" spans="1:18" ht="15">
      <c r="A12" s="59" t="s">
        <v>69</v>
      </c>
      <c r="B12" s="173" t="s">
        <v>70</v>
      </c>
      <c r="C12" s="386"/>
      <c r="D12" s="386"/>
      <c r="E12" s="63"/>
      <c r="F12" s="386"/>
      <c r="G12" s="63"/>
      <c r="H12" s="396"/>
      <c r="I12" s="63"/>
      <c r="J12" s="63"/>
      <c r="K12" s="399"/>
      <c r="L12" s="63"/>
      <c r="M12" s="63"/>
      <c r="N12" s="399"/>
      <c r="O12" s="63"/>
      <c r="P12" s="63"/>
      <c r="Q12" s="63"/>
    </row>
    <row r="13" spans="1:18" ht="15">
      <c r="A13" s="59" t="s">
        <v>71</v>
      </c>
      <c r="B13" s="173" t="s">
        <v>72</v>
      </c>
      <c r="C13" s="386"/>
      <c r="D13" s="386"/>
      <c r="E13" s="63"/>
      <c r="F13" s="386"/>
      <c r="G13" s="63"/>
      <c r="H13" s="396"/>
      <c r="I13" s="63"/>
      <c r="J13" s="63"/>
      <c r="K13" s="399"/>
      <c r="L13" s="63"/>
      <c r="M13" s="63"/>
      <c r="N13" s="399"/>
      <c r="O13" s="63"/>
      <c r="P13" s="63"/>
      <c r="Q13" s="63"/>
    </row>
    <row r="14" spans="1:18" ht="15">
      <c r="A14" s="59" t="s">
        <v>73</v>
      </c>
      <c r="B14" s="173" t="s">
        <v>74</v>
      </c>
      <c r="C14" s="386"/>
      <c r="D14" s="386"/>
      <c r="E14" s="63"/>
      <c r="F14" s="386"/>
      <c r="G14" s="63"/>
      <c r="H14" s="396"/>
      <c r="I14" s="63"/>
      <c r="J14" s="63"/>
      <c r="K14" s="399"/>
      <c r="L14" s="63"/>
      <c r="M14" s="63"/>
      <c r="N14" s="399"/>
      <c r="O14" s="63"/>
      <c r="P14" s="63"/>
      <c r="Q14" s="63"/>
    </row>
    <row r="15" spans="1:18" ht="15">
      <c r="A15" s="59" t="s">
        <v>75</v>
      </c>
      <c r="B15" s="173" t="s">
        <v>76</v>
      </c>
      <c r="C15" s="386"/>
      <c r="D15" s="386"/>
      <c r="E15" s="63"/>
      <c r="F15" s="386"/>
      <c r="G15" s="63"/>
      <c r="H15" s="396"/>
      <c r="I15" s="63"/>
      <c r="J15" s="63"/>
      <c r="K15" s="399"/>
      <c r="L15" s="63"/>
      <c r="M15" s="63"/>
      <c r="N15" s="399"/>
      <c r="O15" s="63"/>
      <c r="P15" s="63"/>
      <c r="Q15" s="63"/>
    </row>
    <row r="16" spans="1:18" ht="15">
      <c r="A16" s="59" t="s">
        <v>77</v>
      </c>
      <c r="B16" s="173" t="s">
        <v>79</v>
      </c>
      <c r="C16" s="386"/>
      <c r="D16" s="386"/>
      <c r="E16" s="63"/>
      <c r="F16" s="386"/>
      <c r="G16" s="63"/>
      <c r="H16" s="396"/>
      <c r="I16" s="63"/>
      <c r="J16" s="63"/>
      <c r="K16" s="399"/>
      <c r="L16" s="63"/>
      <c r="M16" s="63"/>
      <c r="N16" s="399"/>
      <c r="O16" s="63"/>
      <c r="P16" s="63"/>
      <c r="Q16" s="63"/>
    </row>
    <row r="17" spans="1:17" ht="15">
      <c r="A17" s="59" t="s">
        <v>78</v>
      </c>
      <c r="B17" s="173" t="s">
        <v>81</v>
      </c>
      <c r="C17" s="386"/>
      <c r="D17" s="386"/>
      <c r="E17" s="63"/>
      <c r="F17" s="386"/>
      <c r="G17" s="63"/>
      <c r="H17" s="396"/>
      <c r="I17" s="63"/>
      <c r="J17" s="63"/>
      <c r="K17" s="399"/>
      <c r="L17" s="63"/>
      <c r="M17" s="63"/>
      <c r="N17" s="399"/>
      <c r="O17" s="63"/>
      <c r="P17" s="63"/>
      <c r="Q17" s="63"/>
    </row>
    <row r="18" spans="1:17" ht="15">
      <c r="A18" s="59" t="s">
        <v>80</v>
      </c>
      <c r="B18" s="172" t="s">
        <v>83</v>
      </c>
      <c r="C18" s="386"/>
      <c r="D18" s="386"/>
      <c r="E18" s="63"/>
      <c r="F18" s="386"/>
      <c r="G18" s="63"/>
      <c r="H18" s="396"/>
      <c r="I18" s="63"/>
      <c r="J18" s="63"/>
      <c r="K18" s="399"/>
      <c r="L18" s="63"/>
      <c r="M18" s="63"/>
      <c r="N18" s="399"/>
      <c r="O18" s="63"/>
      <c r="P18" s="63"/>
      <c r="Q18" s="63"/>
    </row>
    <row r="19" spans="1:17" ht="15">
      <c r="A19" s="59" t="s">
        <v>82</v>
      </c>
      <c r="B19" s="172" t="s">
        <v>85</v>
      </c>
      <c r="C19" s="386"/>
      <c r="D19" s="386"/>
      <c r="E19" s="63"/>
      <c r="F19" s="386"/>
      <c r="G19" s="63"/>
      <c r="H19" s="396"/>
      <c r="I19" s="63"/>
      <c r="J19" s="63"/>
      <c r="K19" s="399"/>
      <c r="L19" s="63"/>
      <c r="M19" s="63"/>
      <c r="N19" s="399"/>
      <c r="O19" s="63"/>
      <c r="P19" s="63"/>
      <c r="Q19" s="63"/>
    </row>
    <row r="20" spans="1:17" ht="15">
      <c r="A20" s="59" t="s">
        <v>84</v>
      </c>
      <c r="B20" s="172" t="s">
        <v>87</v>
      </c>
      <c r="C20" s="386"/>
      <c r="D20" s="386"/>
      <c r="E20" s="63"/>
      <c r="F20" s="386"/>
      <c r="G20" s="63"/>
      <c r="H20" s="396"/>
      <c r="I20" s="63"/>
      <c r="J20" s="63"/>
      <c r="K20" s="399"/>
      <c r="L20" s="63"/>
      <c r="M20" s="63"/>
      <c r="N20" s="399"/>
      <c r="O20" s="63"/>
      <c r="P20" s="63"/>
      <c r="Q20" s="63"/>
    </row>
    <row r="21" spans="1:17" ht="15">
      <c r="A21" s="59" t="s">
        <v>86</v>
      </c>
      <c r="B21" s="172" t="s">
        <v>90</v>
      </c>
      <c r="C21" s="386"/>
      <c r="D21" s="386"/>
      <c r="E21" s="63"/>
      <c r="F21" s="386"/>
      <c r="G21" s="63"/>
      <c r="H21" s="396"/>
      <c r="I21" s="63"/>
      <c r="J21" s="63"/>
      <c r="K21" s="399"/>
      <c r="L21" s="63"/>
      <c r="M21" s="63"/>
      <c r="N21" s="399"/>
      <c r="O21" s="63"/>
      <c r="P21" s="63"/>
      <c r="Q21" s="63"/>
    </row>
    <row r="22" spans="1:17" ht="15">
      <c r="A22" s="59" t="s">
        <v>88</v>
      </c>
      <c r="B22" s="172" t="s">
        <v>92</v>
      </c>
      <c r="C22" s="386"/>
      <c r="D22" s="386"/>
      <c r="E22" s="63"/>
      <c r="F22" s="386"/>
      <c r="G22" s="63"/>
      <c r="H22" s="396"/>
      <c r="I22" s="63"/>
      <c r="J22" s="63"/>
      <c r="K22" s="399"/>
      <c r="L22" s="63"/>
      <c r="M22" s="63"/>
      <c r="N22" s="399"/>
      <c r="O22" s="63"/>
      <c r="P22" s="63"/>
      <c r="Q22" s="63"/>
    </row>
    <row r="23" spans="1:17" ht="15">
      <c r="A23" s="59" t="s">
        <v>89</v>
      </c>
      <c r="B23" s="172" t="s">
        <v>94</v>
      </c>
      <c r="C23" s="386"/>
      <c r="D23" s="386"/>
      <c r="E23" s="63"/>
      <c r="F23" s="386"/>
      <c r="G23" s="63"/>
      <c r="H23" s="396"/>
      <c r="I23" s="63"/>
      <c r="J23" s="63"/>
      <c r="K23" s="399"/>
      <c r="L23" s="63"/>
      <c r="M23" s="63"/>
      <c r="N23" s="399"/>
      <c r="O23" s="63"/>
      <c r="P23" s="63"/>
      <c r="Q23" s="63"/>
    </row>
    <row r="24" spans="1:17" ht="15">
      <c r="A24" s="59" t="s">
        <v>91</v>
      </c>
      <c r="B24" s="172" t="s">
        <v>256</v>
      </c>
      <c r="C24" s="386"/>
      <c r="D24" s="386"/>
      <c r="E24" s="63"/>
      <c r="F24" s="386"/>
      <c r="G24" s="63"/>
      <c r="H24" s="396"/>
      <c r="I24" s="63"/>
      <c r="J24" s="63"/>
      <c r="K24" s="399"/>
      <c r="L24" s="63"/>
      <c r="M24" s="63"/>
      <c r="N24" s="399"/>
      <c r="O24" s="63"/>
      <c r="P24" s="63"/>
      <c r="Q24" s="63"/>
    </row>
    <row r="25" spans="1:17" ht="15">
      <c r="A25" s="59" t="s">
        <v>93</v>
      </c>
      <c r="B25" s="172" t="s">
        <v>256</v>
      </c>
      <c r="C25" s="386"/>
      <c r="D25" s="386"/>
      <c r="E25" s="63"/>
      <c r="F25" s="386"/>
      <c r="G25" s="63"/>
      <c r="H25" s="396"/>
      <c r="I25" s="63"/>
      <c r="J25" s="63"/>
      <c r="K25" s="399"/>
      <c r="L25" s="63"/>
      <c r="M25" s="63"/>
      <c r="N25" s="399"/>
      <c r="O25" s="63"/>
      <c r="P25" s="63"/>
      <c r="Q25" s="63"/>
    </row>
    <row r="26" spans="1:17" ht="15">
      <c r="A26" s="59" t="s">
        <v>95</v>
      </c>
      <c r="B26" s="172" t="s">
        <v>256</v>
      </c>
      <c r="C26" s="386"/>
      <c r="D26" s="386"/>
      <c r="E26" s="63"/>
      <c r="F26" s="386"/>
      <c r="G26" s="63"/>
      <c r="H26" s="396"/>
      <c r="I26" s="63"/>
      <c r="J26" s="63"/>
      <c r="K26" s="399"/>
      <c r="L26" s="63"/>
      <c r="M26" s="63"/>
      <c r="N26" s="399"/>
      <c r="O26" s="63"/>
      <c r="P26" s="63"/>
      <c r="Q26" s="63"/>
    </row>
    <row r="27" spans="1:17" ht="15">
      <c r="A27" s="59"/>
      <c r="B27" s="281" t="s">
        <v>256</v>
      </c>
      <c r="C27" s="386"/>
      <c r="D27" s="386"/>
      <c r="E27" s="282"/>
      <c r="F27" s="386"/>
      <c r="G27" s="282"/>
      <c r="H27" s="396"/>
      <c r="I27" s="282"/>
      <c r="J27" s="282"/>
      <c r="K27" s="399"/>
      <c r="L27" s="282"/>
      <c r="M27" s="282"/>
      <c r="N27" s="399"/>
      <c r="O27" s="282"/>
      <c r="P27" s="282"/>
      <c r="Q27" s="282"/>
    </row>
    <row r="28" spans="1:17" ht="15">
      <c r="A28" s="59"/>
      <c r="B28" s="281" t="s">
        <v>256</v>
      </c>
      <c r="C28" s="386"/>
      <c r="D28" s="386"/>
      <c r="E28" s="282"/>
      <c r="F28" s="386"/>
      <c r="G28" s="282"/>
      <c r="H28" s="396"/>
      <c r="I28" s="282"/>
      <c r="J28" s="282"/>
      <c r="K28" s="399"/>
      <c r="L28" s="282"/>
      <c r="M28" s="282"/>
      <c r="N28" s="399"/>
      <c r="O28" s="282"/>
      <c r="P28" s="282"/>
      <c r="Q28" s="282"/>
    </row>
    <row r="29" spans="1:17" ht="15">
      <c r="A29" s="59"/>
      <c r="B29" s="281" t="s">
        <v>256</v>
      </c>
      <c r="C29" s="386"/>
      <c r="D29" s="386"/>
      <c r="E29" s="282"/>
      <c r="F29" s="386"/>
      <c r="G29" s="282"/>
      <c r="H29" s="396"/>
      <c r="I29" s="282"/>
      <c r="J29" s="282"/>
      <c r="K29" s="399"/>
      <c r="L29" s="282"/>
      <c r="M29" s="282"/>
      <c r="N29" s="399"/>
      <c r="O29" s="282"/>
      <c r="P29" s="282"/>
      <c r="Q29" s="282"/>
    </row>
    <row r="30" spans="1:17" ht="15">
      <c r="A30" s="59"/>
      <c r="B30" s="281" t="s">
        <v>256</v>
      </c>
      <c r="C30" s="386"/>
      <c r="D30" s="386"/>
      <c r="E30" s="282"/>
      <c r="F30" s="386"/>
      <c r="G30" s="282"/>
      <c r="H30" s="396"/>
      <c r="I30" s="282"/>
      <c r="J30" s="282"/>
      <c r="K30" s="399"/>
      <c r="L30" s="282"/>
      <c r="M30" s="282"/>
      <c r="N30" s="399"/>
      <c r="O30" s="282"/>
      <c r="P30" s="282"/>
      <c r="Q30" s="282"/>
    </row>
    <row r="31" spans="1:17" ht="15">
      <c r="A31" s="59"/>
      <c r="B31" s="281" t="s">
        <v>256</v>
      </c>
      <c r="C31" s="386"/>
      <c r="D31" s="386"/>
      <c r="E31" s="282"/>
      <c r="F31" s="386"/>
      <c r="G31" s="282"/>
      <c r="H31" s="396"/>
      <c r="I31" s="282"/>
      <c r="J31" s="282"/>
      <c r="K31" s="399"/>
      <c r="L31" s="282"/>
      <c r="M31" s="282"/>
      <c r="N31" s="399"/>
      <c r="O31" s="282"/>
      <c r="P31" s="282"/>
      <c r="Q31" s="282"/>
    </row>
    <row r="32" spans="1:17" ht="15.75" thickBot="1">
      <c r="A32" s="59" t="s">
        <v>96</v>
      </c>
      <c r="B32" s="174" t="s">
        <v>256</v>
      </c>
      <c r="C32" s="386"/>
      <c r="D32" s="386"/>
      <c r="E32" s="64"/>
      <c r="F32" s="386"/>
      <c r="G32" s="64"/>
      <c r="H32" s="396"/>
      <c r="I32" s="64"/>
      <c r="J32" s="64"/>
      <c r="K32" s="399"/>
      <c r="L32" s="64"/>
      <c r="M32" s="64"/>
      <c r="N32" s="399"/>
      <c r="O32" s="64"/>
      <c r="P32" s="64"/>
      <c r="Q32" s="64"/>
    </row>
    <row r="33" spans="1:17" ht="16.5" customHeight="1" thickTop="1">
      <c r="A33" s="59"/>
      <c r="B33" s="175" t="s">
        <v>11</v>
      </c>
      <c r="C33" s="387"/>
      <c r="D33" s="387"/>
      <c r="E33" s="65">
        <f>SUM(E6:E32)</f>
        <v>0</v>
      </c>
      <c r="F33" s="387"/>
      <c r="G33" s="65">
        <f>SUM(G6:G32)</f>
        <v>0</v>
      </c>
      <c r="H33" s="397"/>
      <c r="I33" s="65">
        <f t="shared" ref="I33:M33" si="0">SUM(I6:I32)</f>
        <v>0</v>
      </c>
      <c r="J33" s="65">
        <f t="shared" si="0"/>
        <v>0</v>
      </c>
      <c r="K33" s="400"/>
      <c r="L33" s="65">
        <f t="shared" si="0"/>
        <v>0</v>
      </c>
      <c r="M33" s="65">
        <f t="shared" si="0"/>
        <v>0</v>
      </c>
      <c r="N33" s="400"/>
      <c r="O33" s="65">
        <f t="shared" ref="O33:P33" si="1">SUM(O6:O32)</f>
        <v>0</v>
      </c>
      <c r="P33" s="65">
        <f t="shared" si="1"/>
        <v>0</v>
      </c>
      <c r="Q33" s="65">
        <f t="shared" ref="Q33" si="2">SUM(Q6:Q32)</f>
        <v>0</v>
      </c>
    </row>
    <row r="34" spans="1:17" ht="15">
      <c r="A34" s="59"/>
      <c r="B34" s="187"/>
      <c r="C34" s="66"/>
      <c r="D34" s="66"/>
      <c r="E34" s="66"/>
      <c r="F34" s="66"/>
      <c r="G34" s="66"/>
      <c r="H34" s="66"/>
      <c r="I34" s="66"/>
      <c r="J34" s="66"/>
      <c r="K34" s="66"/>
      <c r="L34" s="66"/>
      <c r="M34" s="67"/>
      <c r="N34" s="67"/>
      <c r="O34" s="68"/>
    </row>
    <row r="35" spans="1:17" ht="14.25" customHeight="1">
      <c r="A35" s="59"/>
      <c r="B35" s="191"/>
    </row>
    <row r="36" spans="1:17" ht="22.5" customHeight="1">
      <c r="A36" s="59"/>
      <c r="B36" s="192" t="s">
        <v>97</v>
      </c>
      <c r="C36" s="69"/>
      <c r="D36" s="69"/>
      <c r="E36" s="69"/>
    </row>
    <row r="37" spans="1:17" ht="98.45" customHeight="1">
      <c r="A37" s="59"/>
      <c r="B37" s="189"/>
      <c r="C37" s="71"/>
      <c r="D37" s="71"/>
      <c r="E37" s="72"/>
    </row>
    <row r="38" spans="1:17" ht="25.5" customHeight="1">
      <c r="A38" s="59"/>
      <c r="B38" s="192" t="s">
        <v>98</v>
      </c>
      <c r="C38" s="69"/>
      <c r="D38" s="69"/>
      <c r="E38" s="69"/>
    </row>
    <row r="39" spans="1:17" ht="98.45" customHeight="1">
      <c r="A39" s="59"/>
      <c r="B39" s="189"/>
      <c r="C39" s="71"/>
      <c r="D39" s="71"/>
      <c r="E39" s="72"/>
    </row>
    <row r="40" spans="1:17" ht="14.25" customHeight="1">
      <c r="A40" s="59"/>
    </row>
    <row r="41" spans="1:17" ht="14.25" customHeight="1">
      <c r="A41" s="59"/>
    </row>
  </sheetData>
  <customSheetViews>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1"/>
      <headerFooter alignWithMargins="0"/>
    </customSheetView>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2"/>
      <headerFooter alignWithMargins="0"/>
    </customSheetView>
  </customSheetViews>
  <mergeCells count="12">
    <mergeCell ref="Q4:Q5"/>
    <mergeCell ref="O4:P4"/>
    <mergeCell ref="K6:K33"/>
    <mergeCell ref="N6:N33"/>
    <mergeCell ref="H1:J1"/>
    <mergeCell ref="I4:K4"/>
    <mergeCell ref="L4:N4"/>
    <mergeCell ref="C6:C33"/>
    <mergeCell ref="D6:D33"/>
    <mergeCell ref="F6:F33"/>
    <mergeCell ref="H6:H33"/>
    <mergeCell ref="C4:H4"/>
  </mergeCells>
  <dataValidations count="1">
    <dataValidation allowBlank="1" showInputMessage="1" showErrorMessage="1" sqref="Q4:Q5"/>
  </dataValidations>
  <printOptions horizontalCentered="1" verticalCentered="1"/>
  <pageMargins left="0.35433070866141736" right="0.35433070866141736" top="0.19685039370078741" bottom="0.19685039370078741" header="0.51181102362204722" footer="0.51181102362204722"/>
  <pageSetup paperSize="9" scale="36" orientation="landscape"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9"/>
  <sheetViews>
    <sheetView showGridLines="0" view="pageBreakPreview" topLeftCell="B1" zoomScale="60" zoomScaleNormal="75" workbookViewId="0">
      <selection activeCell="I4" sqref="I4:J4"/>
    </sheetView>
  </sheetViews>
  <sheetFormatPr defaultRowHeight="15"/>
  <cols>
    <col min="1" max="1" width="8.7109375" hidden="1" customWidth="1"/>
    <col min="2" max="2" width="55.140625" bestFit="1" customWidth="1"/>
    <col min="3" max="7" width="25.7109375" customWidth="1"/>
    <col min="8" max="8" width="28.5703125" bestFit="1" customWidth="1"/>
    <col min="9" max="11" width="25.7109375" customWidth="1"/>
    <col min="16" max="16" width="20.140625" customWidth="1"/>
  </cols>
  <sheetData>
    <row r="1" spans="1:16" s="58" customFormat="1" ht="12.75">
      <c r="A1" s="54"/>
      <c r="B1" s="55"/>
      <c r="C1" s="55"/>
      <c r="D1" s="55"/>
      <c r="E1" s="55"/>
      <c r="F1" s="55"/>
      <c r="G1" s="55"/>
      <c r="H1" s="55"/>
      <c r="I1" s="55"/>
      <c r="J1" s="56"/>
      <c r="K1" s="56"/>
      <c r="L1" s="57"/>
      <c r="M1" s="57"/>
      <c r="N1" s="57"/>
      <c r="O1" s="57"/>
      <c r="P1" s="57"/>
    </row>
    <row r="2" spans="1:16" s="58" customFormat="1">
      <c r="A2" s="59"/>
      <c r="B2" s="60"/>
      <c r="C2" s="60"/>
      <c r="D2" s="60"/>
      <c r="E2" s="60"/>
      <c r="F2" s="60"/>
      <c r="G2" s="60"/>
      <c r="H2" s="60"/>
      <c r="I2" s="60"/>
      <c r="J2" s="149" t="s">
        <v>250</v>
      </c>
      <c r="K2" s="60"/>
    </row>
    <row r="3" spans="1:16" s="58" customFormat="1" ht="12.75">
      <c r="A3" s="59"/>
      <c r="B3" s="60"/>
      <c r="C3" s="60"/>
      <c r="D3" s="60"/>
      <c r="E3" s="60"/>
      <c r="F3" s="60"/>
      <c r="G3" s="60"/>
      <c r="H3" s="60"/>
      <c r="I3" s="60"/>
      <c r="J3" s="60"/>
      <c r="K3" s="60"/>
    </row>
    <row r="4" spans="1:16" s="58" customFormat="1" ht="27" customHeight="1">
      <c r="A4" s="59"/>
      <c r="B4" s="168" t="s">
        <v>103</v>
      </c>
      <c r="C4" s="392" t="s">
        <v>338</v>
      </c>
      <c r="D4" s="393"/>
      <c r="E4" s="393"/>
      <c r="F4" s="393"/>
      <c r="G4" s="393"/>
      <c r="H4" s="394"/>
      <c r="I4" s="403" t="s">
        <v>339</v>
      </c>
      <c r="J4" s="404"/>
    </row>
    <row r="5" spans="1:16" s="58" customFormat="1" ht="47.25">
      <c r="A5" s="59"/>
      <c r="B5" s="405" t="s">
        <v>51</v>
      </c>
      <c r="C5" s="181" t="s">
        <v>52</v>
      </c>
      <c r="D5" s="182" t="s">
        <v>262</v>
      </c>
      <c r="E5" s="182" t="s">
        <v>53</v>
      </c>
      <c r="F5" s="183" t="s">
        <v>263</v>
      </c>
      <c r="G5" s="183" t="s">
        <v>54</v>
      </c>
      <c r="H5" s="407" t="s">
        <v>55</v>
      </c>
      <c r="I5" s="184" t="s">
        <v>233</v>
      </c>
      <c r="J5" s="407" t="s">
        <v>56</v>
      </c>
    </row>
    <row r="6" spans="1:16" s="58" customFormat="1" ht="15.75">
      <c r="A6" s="59"/>
      <c r="B6" s="406"/>
      <c r="C6" s="185" t="s">
        <v>12</v>
      </c>
      <c r="D6" s="186" t="s">
        <v>12</v>
      </c>
      <c r="E6" s="186" t="s">
        <v>12</v>
      </c>
      <c r="F6" s="186" t="s">
        <v>12</v>
      </c>
      <c r="G6" s="186" t="s">
        <v>12</v>
      </c>
      <c r="H6" s="408"/>
      <c r="I6" s="186" t="s">
        <v>12</v>
      </c>
      <c r="J6" s="408"/>
    </row>
    <row r="7" spans="1:16" s="58" customFormat="1">
      <c r="A7" s="59" t="s">
        <v>57</v>
      </c>
      <c r="B7" s="171" t="s">
        <v>58</v>
      </c>
      <c r="C7" s="385"/>
      <c r="D7" s="385"/>
      <c r="E7" s="62"/>
      <c r="F7" s="409"/>
      <c r="G7" s="62"/>
      <c r="H7" s="388">
        <f>C7+D7+F7-G34</f>
        <v>0</v>
      </c>
      <c r="I7" s="62"/>
      <c r="J7" s="62"/>
    </row>
    <row r="8" spans="1:16" s="58" customFormat="1">
      <c r="A8" s="59" t="s">
        <v>59</v>
      </c>
      <c r="B8" s="172" t="s">
        <v>60</v>
      </c>
      <c r="C8" s="386"/>
      <c r="D8" s="386"/>
      <c r="E8" s="63"/>
      <c r="F8" s="409"/>
      <c r="G8" s="63"/>
      <c r="H8" s="388"/>
      <c r="I8" s="63"/>
      <c r="J8" s="63"/>
    </row>
    <row r="9" spans="1:16" s="58" customFormat="1">
      <c r="A9" s="59" t="s">
        <v>61</v>
      </c>
      <c r="B9" s="173" t="s">
        <v>62</v>
      </c>
      <c r="C9" s="386"/>
      <c r="D9" s="386"/>
      <c r="E9" s="63"/>
      <c r="F9" s="409"/>
      <c r="G9" s="63"/>
      <c r="H9" s="388"/>
      <c r="I9" s="63"/>
      <c r="J9" s="63"/>
    </row>
    <row r="10" spans="1:16" s="58" customFormat="1">
      <c r="A10" s="59" t="s">
        <v>63</v>
      </c>
      <c r="B10" s="173" t="s">
        <v>64</v>
      </c>
      <c r="C10" s="386"/>
      <c r="D10" s="386"/>
      <c r="E10" s="63"/>
      <c r="F10" s="409"/>
      <c r="G10" s="63"/>
      <c r="H10" s="388"/>
      <c r="I10" s="63"/>
      <c r="J10" s="63"/>
    </row>
    <row r="11" spans="1:16" s="58" customFormat="1">
      <c r="A11" s="59" t="s">
        <v>65</v>
      </c>
      <c r="B11" s="173" t="s">
        <v>66</v>
      </c>
      <c r="C11" s="386"/>
      <c r="D11" s="386"/>
      <c r="E11" s="63"/>
      <c r="F11" s="409"/>
      <c r="G11" s="63"/>
      <c r="H11" s="388"/>
      <c r="I11" s="63"/>
      <c r="J11" s="63"/>
    </row>
    <row r="12" spans="1:16" s="58" customFormat="1">
      <c r="A12" s="59" t="s">
        <v>67</v>
      </c>
      <c r="B12" s="173" t="s">
        <v>68</v>
      </c>
      <c r="C12" s="386"/>
      <c r="D12" s="386"/>
      <c r="E12" s="63"/>
      <c r="F12" s="409"/>
      <c r="G12" s="63"/>
      <c r="H12" s="388"/>
      <c r="I12" s="63"/>
      <c r="J12" s="63"/>
    </row>
    <row r="13" spans="1:16" s="58" customFormat="1">
      <c r="A13" s="59" t="s">
        <v>69</v>
      </c>
      <c r="B13" s="173" t="s">
        <v>70</v>
      </c>
      <c r="C13" s="386"/>
      <c r="D13" s="386"/>
      <c r="E13" s="63"/>
      <c r="F13" s="409"/>
      <c r="G13" s="63"/>
      <c r="H13" s="388"/>
      <c r="I13" s="63"/>
      <c r="J13" s="63"/>
    </row>
    <row r="14" spans="1:16" s="58" customFormat="1">
      <c r="A14" s="59" t="s">
        <v>71</v>
      </c>
      <c r="B14" s="173" t="s">
        <v>72</v>
      </c>
      <c r="C14" s="386"/>
      <c r="D14" s="386"/>
      <c r="E14" s="63"/>
      <c r="F14" s="409"/>
      <c r="G14" s="63"/>
      <c r="H14" s="388"/>
      <c r="I14" s="63"/>
      <c r="J14" s="63"/>
    </row>
    <row r="15" spans="1:16" s="58" customFormat="1">
      <c r="A15" s="59" t="s">
        <v>73</v>
      </c>
      <c r="B15" s="173" t="s">
        <v>74</v>
      </c>
      <c r="C15" s="386"/>
      <c r="D15" s="386"/>
      <c r="E15" s="63"/>
      <c r="F15" s="409"/>
      <c r="G15" s="63"/>
      <c r="H15" s="388"/>
      <c r="I15" s="63"/>
      <c r="J15" s="63"/>
    </row>
    <row r="16" spans="1:16" s="58" customFormat="1">
      <c r="A16" s="59" t="s">
        <v>75</v>
      </c>
      <c r="B16" s="173" t="s">
        <v>76</v>
      </c>
      <c r="C16" s="386"/>
      <c r="D16" s="386"/>
      <c r="E16" s="63"/>
      <c r="F16" s="409"/>
      <c r="G16" s="63"/>
      <c r="H16" s="388"/>
      <c r="I16" s="63"/>
      <c r="J16" s="63"/>
    </row>
    <row r="17" spans="1:10" s="58" customFormat="1">
      <c r="A17" s="59" t="s">
        <v>77</v>
      </c>
      <c r="B17" s="173" t="s">
        <v>79</v>
      </c>
      <c r="C17" s="386"/>
      <c r="D17" s="386"/>
      <c r="E17" s="63"/>
      <c r="F17" s="409"/>
      <c r="G17" s="63"/>
      <c r="H17" s="388"/>
      <c r="I17" s="63"/>
      <c r="J17" s="63"/>
    </row>
    <row r="18" spans="1:10" s="58" customFormat="1">
      <c r="A18" s="59" t="s">
        <v>78</v>
      </c>
      <c r="B18" s="173" t="s">
        <v>81</v>
      </c>
      <c r="C18" s="386"/>
      <c r="D18" s="386"/>
      <c r="E18" s="63"/>
      <c r="F18" s="409"/>
      <c r="G18" s="63"/>
      <c r="H18" s="388"/>
      <c r="I18" s="63"/>
      <c r="J18" s="63"/>
    </row>
    <row r="19" spans="1:10" s="58" customFormat="1">
      <c r="A19" s="59" t="s">
        <v>80</v>
      </c>
      <c r="B19" s="172" t="s">
        <v>83</v>
      </c>
      <c r="C19" s="386"/>
      <c r="D19" s="386"/>
      <c r="E19" s="63"/>
      <c r="F19" s="409"/>
      <c r="G19" s="63"/>
      <c r="H19" s="388"/>
      <c r="I19" s="63"/>
      <c r="J19" s="63"/>
    </row>
    <row r="20" spans="1:10" s="58" customFormat="1">
      <c r="A20" s="59" t="s">
        <v>82</v>
      </c>
      <c r="B20" s="172" t="s">
        <v>85</v>
      </c>
      <c r="C20" s="386"/>
      <c r="D20" s="386"/>
      <c r="E20" s="63"/>
      <c r="F20" s="409"/>
      <c r="G20" s="63"/>
      <c r="H20" s="388"/>
      <c r="I20" s="63"/>
      <c r="J20" s="63"/>
    </row>
    <row r="21" spans="1:10" s="58" customFormat="1">
      <c r="A21" s="59" t="s">
        <v>84</v>
      </c>
      <c r="B21" s="172" t="s">
        <v>87</v>
      </c>
      <c r="C21" s="386"/>
      <c r="D21" s="386"/>
      <c r="E21" s="63"/>
      <c r="F21" s="409"/>
      <c r="G21" s="63"/>
      <c r="H21" s="388"/>
      <c r="I21" s="63"/>
      <c r="J21" s="63"/>
    </row>
    <row r="22" spans="1:10" s="58" customFormat="1">
      <c r="A22" s="59" t="s">
        <v>86</v>
      </c>
      <c r="B22" s="172" t="s">
        <v>90</v>
      </c>
      <c r="C22" s="386"/>
      <c r="D22" s="386"/>
      <c r="E22" s="63"/>
      <c r="F22" s="409"/>
      <c r="G22" s="63"/>
      <c r="H22" s="388"/>
      <c r="I22" s="63"/>
      <c r="J22" s="63"/>
    </row>
    <row r="23" spans="1:10" s="58" customFormat="1">
      <c r="A23" s="59" t="s">
        <v>88</v>
      </c>
      <c r="B23" s="172" t="s">
        <v>92</v>
      </c>
      <c r="C23" s="386"/>
      <c r="D23" s="386"/>
      <c r="E23" s="63"/>
      <c r="F23" s="409"/>
      <c r="G23" s="63"/>
      <c r="H23" s="388"/>
      <c r="I23" s="63"/>
      <c r="J23" s="63"/>
    </row>
    <row r="24" spans="1:10" s="58" customFormat="1">
      <c r="A24" s="59" t="s">
        <v>89</v>
      </c>
      <c r="B24" s="172" t="s">
        <v>94</v>
      </c>
      <c r="C24" s="386"/>
      <c r="D24" s="386"/>
      <c r="E24" s="63"/>
      <c r="F24" s="409"/>
      <c r="G24" s="63"/>
      <c r="H24" s="388"/>
      <c r="I24" s="63"/>
      <c r="J24" s="63"/>
    </row>
    <row r="25" spans="1:10" s="58" customFormat="1">
      <c r="A25" s="59" t="s">
        <v>91</v>
      </c>
      <c r="B25" s="172" t="s">
        <v>256</v>
      </c>
      <c r="C25" s="386"/>
      <c r="D25" s="386"/>
      <c r="E25" s="63"/>
      <c r="F25" s="409"/>
      <c r="G25" s="63"/>
      <c r="H25" s="388"/>
      <c r="I25" s="63"/>
      <c r="J25" s="63"/>
    </row>
    <row r="26" spans="1:10" s="58" customFormat="1">
      <c r="A26" s="59" t="s">
        <v>93</v>
      </c>
      <c r="B26" s="172" t="s">
        <v>256</v>
      </c>
      <c r="C26" s="386"/>
      <c r="D26" s="386"/>
      <c r="E26" s="63"/>
      <c r="F26" s="409"/>
      <c r="G26" s="63"/>
      <c r="H26" s="388"/>
      <c r="I26" s="63"/>
      <c r="J26" s="63"/>
    </row>
    <row r="27" spans="1:10" s="58" customFormat="1">
      <c r="A27" s="59" t="s">
        <v>95</v>
      </c>
      <c r="B27" s="172" t="s">
        <v>256</v>
      </c>
      <c r="C27" s="386"/>
      <c r="D27" s="386"/>
      <c r="E27" s="63"/>
      <c r="F27" s="409"/>
      <c r="G27" s="63"/>
      <c r="H27" s="388"/>
      <c r="I27" s="63"/>
      <c r="J27" s="63"/>
    </row>
    <row r="28" spans="1:10" s="58" customFormat="1">
      <c r="A28" s="59"/>
      <c r="B28" s="281" t="s">
        <v>256</v>
      </c>
      <c r="C28" s="386"/>
      <c r="D28" s="386"/>
      <c r="E28" s="282"/>
      <c r="F28" s="409"/>
      <c r="G28" s="282"/>
      <c r="H28" s="388"/>
      <c r="I28" s="282"/>
      <c r="J28" s="282"/>
    </row>
    <row r="29" spans="1:10" s="58" customFormat="1">
      <c r="A29" s="59"/>
      <c r="B29" s="281" t="s">
        <v>256</v>
      </c>
      <c r="C29" s="386"/>
      <c r="D29" s="386"/>
      <c r="E29" s="282"/>
      <c r="F29" s="409"/>
      <c r="G29" s="282"/>
      <c r="H29" s="388"/>
      <c r="I29" s="282"/>
      <c r="J29" s="282"/>
    </row>
    <row r="30" spans="1:10" s="58" customFormat="1">
      <c r="A30" s="59"/>
      <c r="B30" s="281" t="s">
        <v>256</v>
      </c>
      <c r="C30" s="386"/>
      <c r="D30" s="386"/>
      <c r="E30" s="282"/>
      <c r="F30" s="409"/>
      <c r="G30" s="282"/>
      <c r="H30" s="388"/>
      <c r="I30" s="282"/>
      <c r="J30" s="282"/>
    </row>
    <row r="31" spans="1:10" s="58" customFormat="1">
      <c r="A31" s="59"/>
      <c r="B31" s="281" t="s">
        <v>256</v>
      </c>
      <c r="C31" s="386"/>
      <c r="D31" s="386"/>
      <c r="E31" s="282"/>
      <c r="F31" s="409"/>
      <c r="G31" s="282"/>
      <c r="H31" s="388"/>
      <c r="I31" s="282"/>
      <c r="J31" s="282"/>
    </row>
    <row r="32" spans="1:10" s="58" customFormat="1">
      <c r="A32" s="59"/>
      <c r="B32" s="281" t="s">
        <v>256</v>
      </c>
      <c r="C32" s="386"/>
      <c r="D32" s="386"/>
      <c r="E32" s="282"/>
      <c r="F32" s="409"/>
      <c r="G32" s="282"/>
      <c r="H32" s="388"/>
      <c r="I32" s="282"/>
      <c r="J32" s="282"/>
    </row>
    <row r="33" spans="1:256" s="58" customFormat="1" ht="15.75" thickBot="1">
      <c r="A33" s="59" t="s">
        <v>96</v>
      </c>
      <c r="B33" s="174" t="s">
        <v>256</v>
      </c>
      <c r="C33" s="386"/>
      <c r="D33" s="386"/>
      <c r="E33" s="64"/>
      <c r="F33" s="409"/>
      <c r="G33" s="64"/>
      <c r="H33" s="388"/>
      <c r="I33" s="64"/>
      <c r="J33" s="64"/>
    </row>
    <row r="34" spans="1:256" s="58" customFormat="1" ht="16.5" customHeight="1" thickTop="1">
      <c r="A34" s="59"/>
      <c r="B34" s="175" t="s">
        <v>11</v>
      </c>
      <c r="C34" s="387"/>
      <c r="D34" s="387"/>
      <c r="E34" s="65">
        <f>SUM(E7:E33)</f>
        <v>0</v>
      </c>
      <c r="F34" s="410"/>
      <c r="G34" s="65">
        <f>SUM(G7:G33)</f>
        <v>0</v>
      </c>
      <c r="H34" s="389"/>
      <c r="I34" s="65">
        <f>SUM(I7:I33)</f>
        <v>0</v>
      </c>
      <c r="J34" s="65">
        <f>SUM(J7:J33)</f>
        <v>0</v>
      </c>
    </row>
    <row r="35" spans="1:256" s="58" customFormat="1" ht="15" customHeight="1">
      <c r="A35" s="59"/>
      <c r="B35" s="187"/>
      <c r="C35" s="66"/>
      <c r="D35" s="66"/>
      <c r="E35" s="66"/>
      <c r="F35" s="66"/>
      <c r="G35" s="66"/>
      <c r="H35" s="66"/>
      <c r="I35" s="66"/>
      <c r="J35" s="67"/>
      <c r="K35" s="68"/>
    </row>
    <row r="36" spans="1:256" s="58" customFormat="1" ht="14.25" customHeight="1">
      <c r="A36" s="59"/>
      <c r="B36" s="188" t="s">
        <v>97</v>
      </c>
      <c r="C36" s="69"/>
      <c r="D36" s="69"/>
      <c r="E36" s="69"/>
      <c r="F36" s="69"/>
      <c r="G36" s="69"/>
      <c r="H36" s="69"/>
      <c r="I36" s="69"/>
      <c r="J36" s="69"/>
      <c r="K36" s="69"/>
    </row>
    <row r="37" spans="1:256" s="58" customFormat="1" ht="94.5" customHeight="1">
      <c r="A37" s="59"/>
      <c r="B37" s="189"/>
      <c r="C37" s="71"/>
      <c r="D37" s="71"/>
      <c r="E37" s="72"/>
      <c r="F37" s="69"/>
      <c r="G37" s="69"/>
      <c r="H37" s="69"/>
      <c r="I37" s="69"/>
      <c r="J37" s="69"/>
      <c r="K37" s="69"/>
    </row>
    <row r="38" spans="1:256" s="58" customFormat="1" ht="14.25" customHeight="1">
      <c r="A38" s="59"/>
      <c r="B38" s="188" t="s">
        <v>98</v>
      </c>
      <c r="C38" s="69"/>
      <c r="D38" s="69"/>
      <c r="E38" s="69"/>
      <c r="F38" s="69"/>
      <c r="G38" s="69"/>
      <c r="H38" s="69"/>
      <c r="I38" s="69"/>
      <c r="J38" s="69"/>
      <c r="K38" s="69"/>
    </row>
    <row r="39" spans="1:256" s="58" customFormat="1" ht="94.5" customHeight="1">
      <c r="A39" s="59"/>
      <c r="B39" s="189"/>
      <c r="C39" s="71"/>
      <c r="D39" s="71"/>
      <c r="E39" s="72"/>
      <c r="F39" s="69"/>
      <c r="G39" s="69"/>
      <c r="H39" s="69"/>
      <c r="I39" s="69"/>
      <c r="J39" s="69"/>
      <c r="K39" s="69"/>
    </row>
    <row r="40" spans="1:256" s="58" customFormat="1" ht="14.25" customHeight="1">
      <c r="A40" s="59"/>
      <c r="B40" s="69"/>
      <c r="C40" s="69"/>
      <c r="D40" s="69"/>
      <c r="E40" s="69"/>
      <c r="F40" s="69"/>
      <c r="G40" s="69"/>
      <c r="H40" s="69"/>
      <c r="I40" s="69"/>
      <c r="J40" s="69"/>
      <c r="K40" s="69"/>
    </row>
    <row r="41" spans="1:256" s="58" customFormat="1" ht="14.25" customHeight="1">
      <c r="A41" s="59"/>
      <c r="B41" s="69"/>
      <c r="C41" s="69"/>
      <c r="D41" s="69"/>
      <c r="E41" s="69"/>
      <c r="F41" s="69"/>
      <c r="G41" s="69"/>
      <c r="H41" s="69"/>
      <c r="I41" s="69"/>
      <c r="J41" s="69"/>
      <c r="K41" s="69"/>
    </row>
    <row r="42" spans="1:256" s="58" customFormat="1" ht="14.25" customHeight="1">
      <c r="A42" s="59"/>
      <c r="B42" s="69"/>
      <c r="C42" s="69"/>
      <c r="D42" s="69"/>
      <c r="E42" s="69"/>
      <c r="F42" s="69"/>
      <c r="G42" s="69"/>
      <c r="H42" s="69"/>
      <c r="I42" s="69"/>
      <c r="J42" s="69"/>
      <c r="K42" s="69"/>
    </row>
    <row r="43" spans="1:256" s="58" customFormat="1" ht="12.75">
      <c r="B43" s="59"/>
      <c r="C43" s="59"/>
      <c r="D43" s="59"/>
      <c r="E43" s="59"/>
      <c r="F43" s="59"/>
      <c r="G43" s="59"/>
      <c r="H43" s="59"/>
      <c r="I43" s="59"/>
      <c r="J43" s="59"/>
      <c r="K43" s="59"/>
    </row>
    <row r="44" spans="1:256" s="58" customFormat="1" ht="12.75">
      <c r="B44" s="61"/>
      <c r="C44" s="61"/>
      <c r="D44" s="61"/>
      <c r="E44" s="61"/>
      <c r="F44" s="61"/>
      <c r="G44" s="73"/>
      <c r="H44" s="74"/>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row>
    <row r="45" spans="1:256" s="58" customFormat="1" ht="12.75">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row>
    <row r="46" spans="1:256" s="58" customFormat="1" ht="12.75">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row>
    <row r="47" spans="1:256" s="58" customFormat="1" ht="12.75">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row>
    <row r="48" spans="1:256" s="58" customFormat="1" ht="12.7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row>
    <row r="49" spans="2:256" s="58" customFormat="1" ht="12.75">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row>
    <row r="50" spans="2:256" s="58" customFormat="1" ht="12.75">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row>
    <row r="51" spans="2:256" s="58" customFormat="1" ht="12.7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row>
    <row r="52" spans="2:256" s="58" customFormat="1" ht="12.7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row>
    <row r="53" spans="2:256" s="58" customFormat="1" ht="12.75"/>
    <row r="54" spans="2:256" s="58" customFormat="1" ht="12.75"/>
    <row r="55" spans="2:256">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pans="2:256">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pans="2:256">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64" spans="2:256" s="58" customFormat="1" ht="12.75" hidden="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61"/>
      <c r="IF64" s="61"/>
      <c r="IG64" s="61"/>
      <c r="IH64" s="61"/>
      <c r="II64" s="61"/>
      <c r="IJ64" s="61"/>
      <c r="IK64" s="61"/>
      <c r="IL64" s="61"/>
      <c r="IM64" s="61"/>
      <c r="IN64" s="61"/>
      <c r="IO64" s="61"/>
      <c r="IP64" s="61"/>
      <c r="IQ64" s="61"/>
      <c r="IR64" s="61"/>
      <c r="IS64" s="61"/>
      <c r="IT64" s="61"/>
      <c r="IU64" s="61"/>
      <c r="IV64" s="61"/>
    </row>
    <row r="65" spans="2:256" s="58" customFormat="1" ht="12.75" hidden="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61"/>
      <c r="IF65" s="61"/>
      <c r="IG65" s="61"/>
      <c r="IH65" s="61"/>
      <c r="II65" s="61"/>
      <c r="IJ65" s="61"/>
      <c r="IK65" s="61"/>
      <c r="IL65" s="61"/>
      <c r="IM65" s="61"/>
      <c r="IN65" s="61"/>
      <c r="IO65" s="61"/>
      <c r="IP65" s="61"/>
      <c r="IQ65" s="61"/>
      <c r="IR65" s="61"/>
      <c r="IS65" s="61"/>
      <c r="IT65" s="61"/>
      <c r="IU65" s="61"/>
      <c r="IV65" s="61"/>
    </row>
    <row r="66" spans="2:256" s="58" customFormat="1" ht="12.75" hidden="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61"/>
      <c r="IF66" s="61"/>
      <c r="IG66" s="61"/>
      <c r="IH66" s="61"/>
      <c r="II66" s="61"/>
      <c r="IJ66" s="61"/>
      <c r="IK66" s="61"/>
      <c r="IL66" s="61"/>
      <c r="IM66" s="61"/>
      <c r="IN66" s="61"/>
      <c r="IO66" s="61"/>
      <c r="IP66" s="61"/>
      <c r="IQ66" s="61"/>
      <c r="IR66" s="61"/>
      <c r="IS66" s="61"/>
      <c r="IT66" s="61"/>
      <c r="IU66" s="61"/>
      <c r="IV66" s="61"/>
    </row>
    <row r="67" spans="2:256" s="58" customFormat="1" ht="12.75" hidden="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61"/>
      <c r="IF67" s="61"/>
      <c r="IG67" s="61"/>
      <c r="IH67" s="61"/>
      <c r="II67" s="61"/>
      <c r="IJ67" s="61"/>
      <c r="IK67" s="61"/>
      <c r="IL67" s="61"/>
      <c r="IM67" s="61"/>
      <c r="IN67" s="61"/>
      <c r="IO67" s="61"/>
      <c r="IP67" s="61"/>
      <c r="IQ67" s="61"/>
      <c r="IR67" s="61"/>
      <c r="IS67" s="61"/>
      <c r="IT67" s="61"/>
      <c r="IU67" s="61"/>
      <c r="IV67" s="61"/>
    </row>
    <row r="68" spans="2:256" s="58" customFormat="1" ht="12.7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2:256">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61"/>
      <c r="IF69" s="61"/>
      <c r="IG69" s="61"/>
      <c r="IH69" s="61"/>
      <c r="II69" s="61"/>
      <c r="IJ69" s="61"/>
      <c r="IK69" s="61"/>
      <c r="IL69" s="61"/>
      <c r="IM69" s="61"/>
      <c r="IN69" s="61"/>
      <c r="IO69" s="61"/>
      <c r="IP69" s="61"/>
      <c r="IQ69" s="61"/>
      <c r="IR69" s="61"/>
      <c r="IS69" s="61"/>
      <c r="IT69" s="61"/>
      <c r="IU69" s="61"/>
      <c r="IV69" s="61"/>
    </row>
  </sheetData>
  <customSheetViews>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s>
  <mergeCells count="9">
    <mergeCell ref="I4:J4"/>
    <mergeCell ref="B5:B6"/>
    <mergeCell ref="H5:H6"/>
    <mergeCell ref="J5:J6"/>
    <mergeCell ref="C7:C34"/>
    <mergeCell ref="D7:D34"/>
    <mergeCell ref="F7:F34"/>
    <mergeCell ref="H7:H34"/>
    <mergeCell ref="C4:H4"/>
  </mergeCells>
  <printOptions horizontalCentered="1" verticalCentered="1"/>
  <pageMargins left="0.35433070866141736" right="0.35433070866141736" top="0.19685039370078741" bottom="0.19685039370078741" header="0.51181102362204722" footer="0.51181102362204722"/>
  <pageSetup paperSize="9" scale="53" orientation="landscape"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defaultGridColor="0" view="pageBreakPreview" colorId="8" zoomScale="85" zoomScaleNormal="80" zoomScaleSheetLayoutView="85" workbookViewId="0">
      <selection activeCell="B13" sqref="B13"/>
    </sheetView>
  </sheetViews>
  <sheetFormatPr defaultColWidth="9.140625" defaultRowHeight="12.75"/>
  <cols>
    <col min="1" max="1" width="9.28515625" style="78" customWidth="1"/>
    <col min="2" max="2" width="73.5703125" style="78" customWidth="1"/>
    <col min="3" max="3" width="22.85546875" style="78" customWidth="1"/>
    <col min="4" max="5" width="20.140625" style="78" customWidth="1"/>
    <col min="6" max="6" width="21.85546875" style="78" bestFit="1" customWidth="1"/>
    <col min="7" max="7" width="20.140625" style="78" customWidth="1"/>
    <col min="8" max="8" width="14.7109375" style="78" customWidth="1"/>
    <col min="9" max="9" width="13.5703125" style="78" customWidth="1"/>
    <col min="10" max="10" width="15" style="78" bestFit="1" customWidth="1"/>
    <col min="11" max="11" width="16.7109375" style="78" customWidth="1"/>
    <col min="12" max="16384" width="9.140625" style="78"/>
  </cols>
  <sheetData>
    <row r="1" spans="1:11">
      <c r="G1" s="101" t="s">
        <v>231</v>
      </c>
      <c r="H1" s="79"/>
      <c r="I1" s="79"/>
      <c r="J1" s="80"/>
      <c r="K1" s="80"/>
    </row>
    <row r="2" spans="1:11">
      <c r="A2" s="411" t="s">
        <v>104</v>
      </c>
      <c r="B2" s="412"/>
      <c r="C2" s="81" t="s">
        <v>105</v>
      </c>
      <c r="D2" s="81" t="s">
        <v>106</v>
      </c>
      <c r="E2" s="81" t="s">
        <v>107</v>
      </c>
      <c r="F2" s="82" t="s">
        <v>108</v>
      </c>
      <c r="G2" s="81" t="s">
        <v>11</v>
      </c>
      <c r="H2" s="80"/>
      <c r="I2" s="80"/>
      <c r="J2" s="83"/>
      <c r="K2" s="83"/>
    </row>
    <row r="3" spans="1:11" ht="22.5">
      <c r="A3" s="413"/>
      <c r="B3" s="414"/>
      <c r="C3" s="84" t="s">
        <v>12</v>
      </c>
      <c r="D3" s="84" t="s">
        <v>12</v>
      </c>
      <c r="E3" s="84" t="s">
        <v>12</v>
      </c>
      <c r="F3" s="284" t="s">
        <v>264</v>
      </c>
      <c r="G3" s="84" t="s">
        <v>12</v>
      </c>
      <c r="H3" s="80"/>
      <c r="I3" s="80"/>
      <c r="J3" s="83"/>
      <c r="K3" s="83"/>
    </row>
    <row r="4" spans="1:11" ht="15" customHeight="1">
      <c r="A4" s="85">
        <v>1</v>
      </c>
      <c r="B4" s="86" t="s">
        <v>340</v>
      </c>
      <c r="C4" s="87"/>
      <c r="D4" s="87"/>
      <c r="E4" s="87"/>
      <c r="F4" s="87"/>
      <c r="G4" s="88">
        <f>SUM(C4:F4)</f>
        <v>0</v>
      </c>
      <c r="H4" s="89"/>
      <c r="I4" s="89"/>
      <c r="J4" s="89"/>
      <c r="K4" s="89"/>
    </row>
    <row r="5" spans="1:11" ht="15" customHeight="1">
      <c r="A5" s="90">
        <v>2</v>
      </c>
      <c r="B5" s="91" t="s">
        <v>109</v>
      </c>
      <c r="C5" s="92">
        <f>C6+C7+C10+C11</f>
        <v>0</v>
      </c>
      <c r="D5" s="92">
        <f>D6+D7+D10+D11</f>
        <v>0</v>
      </c>
      <c r="E5" s="92">
        <f>E6+E7+E10+E11</f>
        <v>0</v>
      </c>
      <c r="F5" s="92">
        <f>F6+F7+F10+F11</f>
        <v>0</v>
      </c>
      <c r="G5" s="92">
        <f>G6+G7+G10+G11</f>
        <v>0</v>
      </c>
      <c r="H5" s="89"/>
      <c r="I5" s="89"/>
      <c r="J5" s="89"/>
      <c r="K5" s="89"/>
    </row>
    <row r="6" spans="1:11" ht="15" customHeight="1">
      <c r="A6" s="93" t="s">
        <v>110</v>
      </c>
      <c r="B6" s="94" t="s">
        <v>111</v>
      </c>
      <c r="C6" s="95"/>
      <c r="D6" s="95"/>
      <c r="E6" s="95"/>
      <c r="F6" s="95"/>
      <c r="G6" s="92">
        <f>SUM(C6:F6)</f>
        <v>0</v>
      </c>
      <c r="H6" s="89"/>
      <c r="I6" s="89"/>
      <c r="J6" s="89"/>
      <c r="K6" s="89"/>
    </row>
    <row r="7" spans="1:11" ht="15" customHeight="1">
      <c r="A7" s="93" t="s">
        <v>112</v>
      </c>
      <c r="B7" s="94" t="s">
        <v>113</v>
      </c>
      <c r="C7" s="92">
        <f>C8+C9</f>
        <v>0</v>
      </c>
      <c r="D7" s="92">
        <f>D8+D9</f>
        <v>0</v>
      </c>
      <c r="E7" s="92">
        <f>E8+E9</f>
        <v>0</v>
      </c>
      <c r="F7" s="92">
        <f>F8+F9</f>
        <v>0</v>
      </c>
      <c r="G7" s="92">
        <f>G8+G9</f>
        <v>0</v>
      </c>
      <c r="H7" s="89"/>
      <c r="I7" s="89"/>
      <c r="J7" s="89"/>
      <c r="K7" s="89"/>
    </row>
    <row r="8" spans="1:11" ht="15" customHeight="1">
      <c r="A8" s="96" t="s">
        <v>114</v>
      </c>
      <c r="B8" s="97" t="s">
        <v>115</v>
      </c>
      <c r="C8" s="95"/>
      <c r="D8" s="95"/>
      <c r="E8" s="95"/>
      <c r="F8" s="95"/>
      <c r="G8" s="92">
        <f>SUM(C8:F8)</f>
        <v>0</v>
      </c>
      <c r="H8" s="89"/>
      <c r="I8" s="89"/>
      <c r="J8" s="89"/>
      <c r="K8" s="89"/>
    </row>
    <row r="9" spans="1:11" ht="15" customHeight="1">
      <c r="A9" s="96" t="s">
        <v>116</v>
      </c>
      <c r="B9" s="97" t="s">
        <v>117</v>
      </c>
      <c r="C9" s="95"/>
      <c r="D9" s="95"/>
      <c r="E9" s="95"/>
      <c r="F9" s="95"/>
      <c r="G9" s="92">
        <f>SUM(C9:F9)</f>
        <v>0</v>
      </c>
      <c r="H9" s="89"/>
      <c r="I9" s="89"/>
      <c r="J9" s="89"/>
      <c r="K9" s="89"/>
    </row>
    <row r="10" spans="1:11" ht="15" customHeight="1">
      <c r="A10" s="93" t="s">
        <v>118</v>
      </c>
      <c r="B10" s="94" t="s">
        <v>119</v>
      </c>
      <c r="C10" s="95"/>
      <c r="D10" s="95"/>
      <c r="E10" s="95"/>
      <c r="F10" s="95"/>
      <c r="G10" s="92">
        <f>SUM(C10:F10)</f>
        <v>0</v>
      </c>
      <c r="H10" s="89"/>
      <c r="I10" s="89"/>
      <c r="J10" s="89"/>
      <c r="K10" s="89"/>
    </row>
    <row r="11" spans="1:11" ht="15" customHeight="1">
      <c r="A11" s="93" t="s">
        <v>120</v>
      </c>
      <c r="B11" s="94" t="s">
        <v>43</v>
      </c>
      <c r="C11" s="95"/>
      <c r="D11" s="95"/>
      <c r="E11" s="95"/>
      <c r="F11" s="95"/>
      <c r="G11" s="92">
        <f>SUM(C11:F11)</f>
        <v>0</v>
      </c>
      <c r="H11" s="89"/>
      <c r="I11" s="89"/>
      <c r="J11" s="89"/>
      <c r="K11" s="89"/>
    </row>
    <row r="12" spans="1:11" ht="15" customHeight="1">
      <c r="A12" s="90" t="s">
        <v>121</v>
      </c>
      <c r="B12" s="91" t="s">
        <v>122</v>
      </c>
      <c r="C12" s="92">
        <f>C13+C16+C19+C20</f>
        <v>0</v>
      </c>
      <c r="D12" s="92">
        <f>D13+D16+D19+D20</f>
        <v>0</v>
      </c>
      <c r="E12" s="92">
        <f>E13+E16+E19+E20</f>
        <v>0</v>
      </c>
      <c r="F12" s="92">
        <f>F13+F16+F19+F20</f>
        <v>0</v>
      </c>
      <c r="G12" s="92">
        <f>G13+G16+G19+G20</f>
        <v>0</v>
      </c>
      <c r="H12" s="89"/>
      <c r="I12" s="89"/>
      <c r="J12" s="89"/>
      <c r="K12" s="89"/>
    </row>
    <row r="13" spans="1:11" ht="15" customHeight="1">
      <c r="A13" s="93" t="s">
        <v>123</v>
      </c>
      <c r="B13" s="91" t="s">
        <v>124</v>
      </c>
      <c r="C13" s="92">
        <f>C14+C15</f>
        <v>0</v>
      </c>
      <c r="D13" s="92">
        <f>D14+D15</f>
        <v>0</v>
      </c>
      <c r="E13" s="92">
        <f>E14+E15</f>
        <v>0</v>
      </c>
      <c r="F13" s="92">
        <f>F14+F15</f>
        <v>0</v>
      </c>
      <c r="G13" s="92">
        <f>G14+G15</f>
        <v>0</v>
      </c>
      <c r="H13" s="89"/>
      <c r="I13" s="89"/>
      <c r="J13" s="89"/>
      <c r="K13" s="89"/>
    </row>
    <row r="14" spans="1:11" ht="15" customHeight="1">
      <c r="A14" s="96" t="s">
        <v>125</v>
      </c>
      <c r="B14" s="97" t="s">
        <v>126</v>
      </c>
      <c r="C14" s="95"/>
      <c r="D14" s="95"/>
      <c r="E14" s="95"/>
      <c r="F14" s="95"/>
      <c r="G14" s="92">
        <f>SUM(C14:F14)</f>
        <v>0</v>
      </c>
      <c r="H14" s="89"/>
      <c r="I14" s="89"/>
      <c r="J14" s="89"/>
      <c r="K14" s="89"/>
    </row>
    <row r="15" spans="1:11" ht="15" customHeight="1">
      <c r="A15" s="96" t="s">
        <v>127</v>
      </c>
      <c r="B15" s="97" t="s">
        <v>128</v>
      </c>
      <c r="C15" s="95"/>
      <c r="D15" s="95"/>
      <c r="E15" s="95"/>
      <c r="F15" s="95"/>
      <c r="G15" s="92">
        <f>SUM(C15:F15)</f>
        <v>0</v>
      </c>
      <c r="H15" s="89"/>
      <c r="I15" s="89"/>
      <c r="J15" s="89"/>
      <c r="K15" s="89"/>
    </row>
    <row r="16" spans="1:11" ht="15" customHeight="1">
      <c r="A16" s="93" t="s">
        <v>129</v>
      </c>
      <c r="B16" s="91" t="s">
        <v>130</v>
      </c>
      <c r="C16" s="92">
        <f>C17+C18</f>
        <v>0</v>
      </c>
      <c r="D16" s="92">
        <f>D17+D18</f>
        <v>0</v>
      </c>
      <c r="E16" s="92">
        <f>E17+E18</f>
        <v>0</v>
      </c>
      <c r="F16" s="92">
        <f>F17+F18</f>
        <v>0</v>
      </c>
      <c r="G16" s="92">
        <f>G17+G18</f>
        <v>0</v>
      </c>
      <c r="H16" s="89"/>
      <c r="I16" s="89"/>
      <c r="J16" s="89"/>
      <c r="K16" s="89"/>
    </row>
    <row r="17" spans="1:11" ht="15" customHeight="1">
      <c r="A17" s="96" t="s">
        <v>131</v>
      </c>
      <c r="B17" s="97" t="s">
        <v>132</v>
      </c>
      <c r="C17" s="95"/>
      <c r="D17" s="95"/>
      <c r="E17" s="95"/>
      <c r="F17" s="95"/>
      <c r="G17" s="92">
        <f>SUM(C17:F17)</f>
        <v>0</v>
      </c>
      <c r="H17" s="89"/>
      <c r="I17" s="89"/>
      <c r="J17" s="89"/>
      <c r="K17" s="89"/>
    </row>
    <row r="18" spans="1:11" ht="15" customHeight="1">
      <c r="A18" s="96" t="s">
        <v>133</v>
      </c>
      <c r="B18" s="97" t="s">
        <v>134</v>
      </c>
      <c r="C18" s="95"/>
      <c r="D18" s="95"/>
      <c r="E18" s="95"/>
      <c r="F18" s="95"/>
      <c r="G18" s="92">
        <f>SUM(C18:F18)</f>
        <v>0</v>
      </c>
      <c r="H18" s="89"/>
      <c r="I18" s="89"/>
      <c r="J18" s="89"/>
      <c r="K18" s="89"/>
    </row>
    <row r="19" spans="1:11" ht="15" customHeight="1">
      <c r="A19" s="93" t="s">
        <v>135</v>
      </c>
      <c r="B19" s="91" t="s">
        <v>136</v>
      </c>
      <c r="C19" s="95"/>
      <c r="D19" s="95"/>
      <c r="E19" s="95"/>
      <c r="F19" s="95"/>
      <c r="G19" s="92">
        <f>SUM(C19:F19)</f>
        <v>0</v>
      </c>
      <c r="H19" s="89"/>
      <c r="I19" s="89"/>
      <c r="J19" s="89"/>
      <c r="K19" s="89"/>
    </row>
    <row r="20" spans="1:11" ht="15" customHeight="1">
      <c r="A20" s="93" t="s">
        <v>137</v>
      </c>
      <c r="B20" s="91" t="s">
        <v>43</v>
      </c>
      <c r="C20" s="95"/>
      <c r="D20" s="95"/>
      <c r="E20" s="95"/>
      <c r="F20" s="95"/>
      <c r="G20" s="92">
        <f>SUM(C20:F20)</f>
        <v>0</v>
      </c>
      <c r="H20" s="89"/>
      <c r="I20" s="89"/>
      <c r="J20" s="89"/>
      <c r="K20" s="89"/>
    </row>
    <row r="21" spans="1:11" ht="15" customHeight="1">
      <c r="A21" s="98" t="s">
        <v>138</v>
      </c>
      <c r="B21" s="99" t="s">
        <v>139</v>
      </c>
      <c r="C21" s="100">
        <f>C4+C5-C12</f>
        <v>0</v>
      </c>
      <c r="D21" s="100">
        <f>D4+D5-D12</f>
        <v>0</v>
      </c>
      <c r="E21" s="100">
        <f>E4+E5-E12</f>
        <v>0</v>
      </c>
      <c r="F21" s="100">
        <f>F4+F5-F12</f>
        <v>0</v>
      </c>
      <c r="G21" s="100">
        <f>G4+G5-G12</f>
        <v>0</v>
      </c>
      <c r="H21" s="89"/>
      <c r="I21" s="89"/>
      <c r="J21" s="89"/>
      <c r="K21" s="89"/>
    </row>
    <row r="22" spans="1:11" ht="6.75" customHeight="1"/>
    <row r="23" spans="1:11">
      <c r="A23" s="78" t="s">
        <v>140</v>
      </c>
    </row>
    <row r="24" spans="1:11">
      <c r="A24" s="78" t="s">
        <v>141</v>
      </c>
    </row>
  </sheetData>
  <customSheetViews>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s>
  <mergeCells count="1">
    <mergeCell ref="A2:B3"/>
  </mergeCells>
  <printOptions horizontalCentered="1" verticalCentered="1"/>
  <pageMargins left="0.19685039370078741" right="0.19685039370078741" top="0.59055118110236227" bottom="0.59055118110236227" header="0.39370078740157483" footer="0.39370078740157483"/>
  <pageSetup paperSize="9" scale="76" orientation="landscape"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showGridLines="0" defaultGridColor="0" view="pageBreakPreview" colorId="8" zoomScale="85" zoomScaleNormal="80" zoomScaleSheetLayoutView="85" workbookViewId="0">
      <selection activeCell="B31" sqref="B31"/>
    </sheetView>
  </sheetViews>
  <sheetFormatPr defaultColWidth="9.140625" defaultRowHeight="12.75"/>
  <cols>
    <col min="1" max="1" width="3.7109375" style="102" customWidth="1"/>
    <col min="2" max="2" width="110.140625" style="102" customWidth="1"/>
    <col min="3" max="3" width="24.5703125" style="103" customWidth="1"/>
    <col min="4" max="4" width="17.28515625" style="103" bestFit="1" customWidth="1"/>
    <col min="5" max="5" width="16" style="103" bestFit="1" customWidth="1"/>
    <col min="6" max="16384" width="9.140625" style="103"/>
  </cols>
  <sheetData>
    <row r="1" spans="1:6" ht="15">
      <c r="C1" s="217" t="s">
        <v>249</v>
      </c>
    </row>
    <row r="2" spans="1:6" ht="15.75">
      <c r="A2" s="103"/>
      <c r="B2" s="195" t="s">
        <v>142</v>
      </c>
      <c r="C2" s="196" t="s">
        <v>143</v>
      </c>
    </row>
    <row r="3" spans="1:6" s="133" customFormat="1" ht="18.75" customHeight="1">
      <c r="A3" s="131"/>
      <c r="B3" s="197" t="s">
        <v>236</v>
      </c>
      <c r="C3" s="198"/>
      <c r="D3" s="132"/>
    </row>
    <row r="4" spans="1:6" s="136" customFormat="1" ht="17.25">
      <c r="A4" s="134"/>
      <c r="B4" s="199" t="s">
        <v>237</v>
      </c>
      <c r="C4" s="200"/>
      <c r="D4" s="135"/>
    </row>
    <row r="5" spans="1:6" s="136" customFormat="1" ht="17.25">
      <c r="A5" s="134"/>
      <c r="B5" s="201" t="s">
        <v>238</v>
      </c>
      <c r="C5" s="202"/>
      <c r="D5" s="135"/>
    </row>
    <row r="6" spans="1:6" s="136" customFormat="1" ht="17.25">
      <c r="A6" s="134"/>
      <c r="B6" s="201" t="s">
        <v>239</v>
      </c>
      <c r="C6" s="202"/>
      <c r="D6" s="135"/>
    </row>
    <row r="7" spans="1:6" s="136" customFormat="1" ht="17.25">
      <c r="A7" s="134"/>
      <c r="B7" s="201" t="s">
        <v>240</v>
      </c>
      <c r="C7" s="202"/>
      <c r="D7" s="135"/>
    </row>
    <row r="8" spans="1:6" s="136" customFormat="1" ht="15.75">
      <c r="A8" s="134"/>
      <c r="B8" s="203" t="s">
        <v>206</v>
      </c>
      <c r="C8" s="204">
        <f>SUM(C4:C7)</f>
        <v>0</v>
      </c>
      <c r="D8" s="135"/>
    </row>
    <row r="9" spans="1:6" s="136" customFormat="1" ht="15">
      <c r="A9" s="134"/>
      <c r="B9" s="205"/>
      <c r="C9" s="205"/>
      <c r="D9" s="135"/>
    </row>
    <row r="10" spans="1:6" s="136" customFormat="1" ht="15.75">
      <c r="A10" s="134"/>
      <c r="B10" s="206" t="s">
        <v>354</v>
      </c>
      <c r="C10" s="207"/>
      <c r="D10" s="135"/>
    </row>
    <row r="11" spans="1:6" s="136" customFormat="1" ht="15" customHeight="1">
      <c r="A11" s="134"/>
      <c r="B11" s="201" t="s">
        <v>207</v>
      </c>
      <c r="C11" s="202"/>
      <c r="D11" s="135"/>
    </row>
    <row r="12" spans="1:6" s="136" customFormat="1" ht="15">
      <c r="A12" s="134"/>
      <c r="B12" s="201" t="s">
        <v>268</v>
      </c>
      <c r="C12" s="202"/>
      <c r="D12" s="135"/>
      <c r="E12" s="138"/>
      <c r="F12" s="138"/>
    </row>
    <row r="13" spans="1:6" s="136" customFormat="1" ht="15">
      <c r="A13" s="134"/>
      <c r="B13" s="201" t="s">
        <v>269</v>
      </c>
      <c r="C13" s="202"/>
      <c r="D13" s="137" t="str">
        <f>IF(C13&gt;C11,"I. Tertip Yasal Yedek Akçe Nominal Sermayeyi Geçemez","")</f>
        <v/>
      </c>
      <c r="E13" s="138"/>
      <c r="F13" s="138"/>
    </row>
    <row r="14" spans="1:6" s="136" customFormat="1" ht="15">
      <c r="A14" s="134"/>
      <c r="B14" s="201" t="s">
        <v>270</v>
      </c>
      <c r="C14" s="202"/>
      <c r="D14" s="137"/>
      <c r="E14" s="138"/>
      <c r="F14" s="138"/>
    </row>
    <row r="15" spans="1:6" s="136" customFormat="1" ht="17.25">
      <c r="A15" s="134"/>
      <c r="B15" s="201" t="s">
        <v>267</v>
      </c>
      <c r="C15" s="202"/>
      <c r="D15" s="135"/>
      <c r="E15" s="138"/>
      <c r="F15" s="138"/>
    </row>
    <row r="16" spans="1:6" s="136" customFormat="1" ht="15">
      <c r="A16" s="134"/>
      <c r="B16" s="205"/>
      <c r="C16" s="205"/>
      <c r="D16" s="135"/>
      <c r="E16" s="138"/>
      <c r="F16" s="138"/>
    </row>
    <row r="17" spans="1:6" s="133" customFormat="1" ht="18.75" customHeight="1">
      <c r="A17" s="131"/>
      <c r="B17" s="206" t="s">
        <v>355</v>
      </c>
      <c r="C17" s="207"/>
      <c r="D17" s="132"/>
    </row>
    <row r="18" spans="1:6" s="136" customFormat="1" ht="15">
      <c r="A18" s="134"/>
      <c r="B18" s="201" t="s">
        <v>208</v>
      </c>
      <c r="C18" s="202"/>
      <c r="D18" s="135"/>
    </row>
    <row r="19" spans="1:6" s="136" customFormat="1" ht="15">
      <c r="A19" s="134"/>
      <c r="B19" s="201" t="s">
        <v>209</v>
      </c>
      <c r="C19" s="202"/>
      <c r="D19" s="135"/>
    </row>
    <row r="20" spans="1:6" s="136" customFormat="1" ht="15.75">
      <c r="A20" s="131"/>
      <c r="B20" s="208" t="s">
        <v>210</v>
      </c>
      <c r="C20" s="209">
        <f>C18-C19</f>
        <v>0</v>
      </c>
      <c r="D20" s="135"/>
    </row>
    <row r="21" spans="1:6" s="136" customFormat="1" ht="15">
      <c r="A21" s="134"/>
      <c r="B21" s="201" t="s">
        <v>211</v>
      </c>
      <c r="C21" s="202"/>
      <c r="D21" s="135"/>
    </row>
    <row r="22" spans="1:6" s="136" customFormat="1" ht="15">
      <c r="A22" s="134"/>
      <c r="B22" s="201" t="s">
        <v>212</v>
      </c>
      <c r="C22" s="202"/>
      <c r="D22" s="135"/>
      <c r="F22" s="139"/>
    </row>
    <row r="23" spans="1:6" s="136" customFormat="1" ht="17.25">
      <c r="A23" s="134"/>
      <c r="B23" s="201" t="s">
        <v>241</v>
      </c>
      <c r="C23" s="202"/>
      <c r="D23" s="135"/>
      <c r="F23" s="139"/>
    </row>
    <row r="24" spans="1:6" s="136" customFormat="1" ht="15">
      <c r="A24" s="134"/>
      <c r="B24" s="201" t="s">
        <v>213</v>
      </c>
      <c r="C24" s="202"/>
      <c r="D24" s="135"/>
    </row>
    <row r="25" spans="1:6" s="136" customFormat="1" ht="17.25">
      <c r="A25" s="134"/>
      <c r="B25" s="201" t="s">
        <v>242</v>
      </c>
      <c r="C25" s="202"/>
      <c r="D25" s="135"/>
    </row>
    <row r="26" spans="1:6" s="136" customFormat="1" ht="15.75">
      <c r="A26" s="134"/>
      <c r="B26" s="208" t="s">
        <v>214</v>
      </c>
      <c r="C26" s="209">
        <f>IF(C20&lt;0,0,C20-C21-C22-C23-C24-C25)</f>
        <v>0</v>
      </c>
      <c r="D26" s="135"/>
    </row>
    <row r="27" spans="1:6" s="136" customFormat="1" ht="15">
      <c r="A27" s="134"/>
      <c r="B27" s="201" t="s">
        <v>215</v>
      </c>
      <c r="C27" s="202"/>
      <c r="D27" s="135"/>
    </row>
    <row r="28" spans="1:6" s="136" customFormat="1" ht="15">
      <c r="A28" s="134"/>
      <c r="B28" s="201" t="s">
        <v>216</v>
      </c>
      <c r="C28" s="202"/>
      <c r="D28" s="135"/>
    </row>
    <row r="29" spans="1:6" s="136" customFormat="1" ht="15.75">
      <c r="A29" s="134"/>
      <c r="B29" s="203" t="s">
        <v>243</v>
      </c>
      <c r="C29" s="204">
        <f>C27-C28</f>
        <v>0</v>
      </c>
      <c r="D29" s="135"/>
    </row>
    <row r="30" spans="1:6" s="136" customFormat="1" ht="15">
      <c r="A30" s="134"/>
      <c r="B30" s="205"/>
      <c r="C30" s="205"/>
      <c r="D30" s="135"/>
    </row>
    <row r="31" spans="1:6" s="136" customFormat="1" ht="19.5" customHeight="1">
      <c r="A31" s="134"/>
      <c r="B31" s="206" t="s">
        <v>356</v>
      </c>
      <c r="C31" s="207"/>
      <c r="D31" s="135"/>
    </row>
    <row r="32" spans="1:6" s="136" customFormat="1" ht="19.5" customHeight="1">
      <c r="A32" s="134"/>
      <c r="B32" s="210" t="s">
        <v>217</v>
      </c>
      <c r="C32" s="211"/>
      <c r="D32" s="135"/>
    </row>
    <row r="33" spans="1:4" s="136" customFormat="1" ht="15">
      <c r="A33" s="134"/>
      <c r="B33" s="201" t="s">
        <v>208</v>
      </c>
      <c r="C33" s="202"/>
      <c r="D33" s="135"/>
    </row>
    <row r="34" spans="1:4" s="136" customFormat="1" ht="15">
      <c r="A34" s="134"/>
      <c r="B34" s="201" t="s">
        <v>218</v>
      </c>
      <c r="C34" s="202"/>
      <c r="D34" s="135"/>
    </row>
    <row r="35" spans="1:4" s="136" customFormat="1" ht="15.75">
      <c r="A35" s="134"/>
      <c r="B35" s="208" t="s">
        <v>210</v>
      </c>
      <c r="C35" s="209">
        <f>C33-C34</f>
        <v>0</v>
      </c>
      <c r="D35" s="135"/>
    </row>
    <row r="36" spans="1:4" s="136" customFormat="1" ht="15">
      <c r="A36" s="134"/>
      <c r="B36" s="201" t="s">
        <v>211</v>
      </c>
      <c r="C36" s="202"/>
      <c r="D36" s="135"/>
    </row>
    <row r="37" spans="1:4" s="136" customFormat="1" ht="15">
      <c r="A37" s="134"/>
      <c r="B37" s="201" t="s">
        <v>212</v>
      </c>
      <c r="C37" s="202"/>
      <c r="D37" s="135"/>
    </row>
    <row r="38" spans="1:4" s="136" customFormat="1" ht="15">
      <c r="A38" s="134"/>
      <c r="B38" s="201" t="s">
        <v>219</v>
      </c>
      <c r="C38" s="202"/>
      <c r="D38" s="135"/>
    </row>
    <row r="39" spans="1:4" s="136" customFormat="1" ht="17.25">
      <c r="A39" s="134"/>
      <c r="B39" s="201" t="s">
        <v>244</v>
      </c>
      <c r="C39" s="202"/>
      <c r="D39" s="135"/>
    </row>
    <row r="40" spans="1:4" s="136" customFormat="1" ht="15.75">
      <c r="A40" s="134"/>
      <c r="B40" s="208" t="s">
        <v>220</v>
      </c>
      <c r="C40" s="209">
        <f>IF(C35&lt;0,0,C35-C36-C37-C38-C39)</f>
        <v>0</v>
      </c>
      <c r="D40" s="135"/>
    </row>
    <row r="41" spans="1:4" s="136" customFormat="1" ht="15.75">
      <c r="A41" s="134"/>
      <c r="B41" s="208" t="s">
        <v>221</v>
      </c>
      <c r="C41" s="209">
        <f>ROUND(IF(C40&lt;0,0,C40*0.15),2)</f>
        <v>0</v>
      </c>
      <c r="D41" s="135"/>
    </row>
    <row r="42" spans="1:4" s="136" customFormat="1" ht="15.75">
      <c r="A42" s="134"/>
      <c r="B42" s="203" t="s">
        <v>222</v>
      </c>
      <c r="C42" s="204">
        <f>IF(C40&lt;0,0,C40-C41)</f>
        <v>0</v>
      </c>
      <c r="D42" s="135"/>
    </row>
    <row r="43" spans="1:4" s="142" customFormat="1" ht="15">
      <c r="A43" s="140"/>
      <c r="B43" s="205"/>
      <c r="C43" s="205"/>
      <c r="D43" s="141"/>
    </row>
    <row r="44" spans="1:4" s="136" customFormat="1" ht="19.5" customHeight="1">
      <c r="A44" s="134"/>
      <c r="B44" s="212" t="s">
        <v>223</v>
      </c>
      <c r="C44" s="213"/>
      <c r="D44" s="135"/>
    </row>
    <row r="45" spans="1:4" s="136" customFormat="1" ht="15">
      <c r="A45" s="134"/>
      <c r="B45" s="201" t="s">
        <v>208</v>
      </c>
      <c r="C45" s="202"/>
      <c r="D45" s="135"/>
    </row>
    <row r="46" spans="1:4" s="136" customFormat="1" ht="15">
      <c r="A46" s="134"/>
      <c r="B46" s="201" t="s">
        <v>218</v>
      </c>
      <c r="C46" s="202"/>
      <c r="D46" s="135"/>
    </row>
    <row r="47" spans="1:4" s="136" customFormat="1" ht="15.75">
      <c r="A47" s="134"/>
      <c r="B47" s="208" t="s">
        <v>210</v>
      </c>
      <c r="C47" s="209">
        <f>C45-C46</f>
        <v>0</v>
      </c>
      <c r="D47" s="135"/>
    </row>
    <row r="48" spans="1:4" s="136" customFormat="1" ht="15">
      <c r="A48" s="134"/>
      <c r="B48" s="201" t="s">
        <v>224</v>
      </c>
      <c r="C48" s="202"/>
      <c r="D48" s="135"/>
    </row>
    <row r="49" spans="1:4" s="136" customFormat="1" ht="15">
      <c r="A49" s="134"/>
      <c r="B49" s="201" t="s">
        <v>225</v>
      </c>
      <c r="C49" s="202"/>
      <c r="D49" s="135"/>
    </row>
    <row r="50" spans="1:4" s="136" customFormat="1" ht="17.25">
      <c r="A50" s="134"/>
      <c r="B50" s="201" t="s">
        <v>245</v>
      </c>
      <c r="C50" s="202"/>
      <c r="D50" s="135"/>
    </row>
    <row r="51" spans="1:4" s="136" customFormat="1" ht="15.75">
      <c r="A51" s="134"/>
      <c r="B51" s="208" t="s">
        <v>226</v>
      </c>
      <c r="C51" s="209">
        <f>IF(C47&lt;0,0,C47-C48-C49-C50)</f>
        <v>0</v>
      </c>
      <c r="D51" s="135"/>
    </row>
    <row r="52" spans="1:4" s="136" customFormat="1" ht="15.75">
      <c r="A52" s="134"/>
      <c r="B52" s="208" t="s">
        <v>227</v>
      </c>
      <c r="C52" s="209">
        <f>ROUND(IF(C51&lt;0,0,C51*0.15),2)</f>
        <v>0</v>
      </c>
      <c r="D52" s="135"/>
    </row>
    <row r="53" spans="1:4" s="136" customFormat="1" ht="15.75">
      <c r="A53" s="134"/>
      <c r="B53" s="203" t="s">
        <v>228</v>
      </c>
      <c r="C53" s="204">
        <f>IF(C51&lt;0,0,C51-C52)</f>
        <v>0</v>
      </c>
      <c r="D53" s="135"/>
    </row>
    <row r="54" spans="1:4" s="105" customFormat="1" ht="44.25" customHeight="1">
      <c r="A54" s="104"/>
      <c r="B54" s="197" t="s">
        <v>303</v>
      </c>
      <c r="C54" s="214" t="s">
        <v>143</v>
      </c>
    </row>
    <row r="55" spans="1:4" ht="15">
      <c r="B55" s="201" t="s">
        <v>341</v>
      </c>
      <c r="C55" s="200"/>
    </row>
    <row r="56" spans="1:4" ht="15">
      <c r="B56" s="201" t="s">
        <v>342</v>
      </c>
      <c r="C56" s="202"/>
    </row>
    <row r="57" spans="1:4" ht="15">
      <c r="B57" s="201" t="s">
        <v>344</v>
      </c>
      <c r="C57" s="202"/>
    </row>
    <row r="58" spans="1:4" ht="15">
      <c r="B58" s="201" t="s">
        <v>343</v>
      </c>
      <c r="C58" s="202"/>
    </row>
    <row r="59" spans="1:4" ht="15">
      <c r="B59" s="201" t="s">
        <v>346</v>
      </c>
      <c r="C59" s="202"/>
    </row>
    <row r="60" spans="1:4" ht="15">
      <c r="B60" s="201" t="s">
        <v>345</v>
      </c>
      <c r="C60" s="202"/>
    </row>
    <row r="61" spans="1:4" ht="15">
      <c r="B61" s="201" t="s">
        <v>347</v>
      </c>
      <c r="C61" s="202"/>
    </row>
    <row r="62" spans="1:4" ht="15">
      <c r="B62" s="201" t="s">
        <v>348</v>
      </c>
      <c r="C62" s="202"/>
    </row>
    <row r="63" spans="1:4" ht="15">
      <c r="B63" s="201" t="s">
        <v>349</v>
      </c>
      <c r="C63" s="202"/>
    </row>
    <row r="64" spans="1:4" ht="15.75">
      <c r="B64" s="203" t="s">
        <v>11</v>
      </c>
      <c r="C64" s="204">
        <f>SUM(C55:C63)</f>
        <v>0</v>
      </c>
    </row>
    <row r="65" spans="2:4" ht="15">
      <c r="B65" s="215"/>
      <c r="C65" s="216"/>
    </row>
    <row r="66" spans="2:4" ht="39" customHeight="1">
      <c r="B66" s="416" t="s">
        <v>311</v>
      </c>
      <c r="C66" s="416"/>
      <c r="D66" s="145"/>
    </row>
    <row r="67" spans="2:4" ht="0.75" customHeight="1">
      <c r="B67" s="416"/>
      <c r="C67" s="416"/>
      <c r="D67" s="143"/>
    </row>
    <row r="68" spans="2:4" ht="33" customHeight="1">
      <c r="B68" s="415" t="s">
        <v>350</v>
      </c>
      <c r="C68" s="415"/>
      <c r="D68" s="144"/>
    </row>
    <row r="69" spans="2:4" ht="33" customHeight="1">
      <c r="B69" s="415" t="s">
        <v>271</v>
      </c>
      <c r="C69" s="415"/>
      <c r="D69" s="144"/>
    </row>
    <row r="70" spans="2:4" ht="33" customHeight="1">
      <c r="B70" s="415" t="s">
        <v>272</v>
      </c>
      <c r="C70" s="415"/>
      <c r="D70" s="144"/>
    </row>
    <row r="71" spans="2:4" ht="33" customHeight="1">
      <c r="B71" s="415" t="s">
        <v>351</v>
      </c>
      <c r="C71" s="415"/>
      <c r="D71" s="144"/>
    </row>
    <row r="72" spans="2:4" ht="33" customHeight="1">
      <c r="B72" s="416" t="s">
        <v>229</v>
      </c>
      <c r="C72" s="416"/>
      <c r="D72" s="145"/>
    </row>
    <row r="73" spans="2:4" ht="33" customHeight="1">
      <c r="B73" s="415" t="s">
        <v>352</v>
      </c>
      <c r="C73" s="415"/>
      <c r="D73" s="144"/>
    </row>
    <row r="74" spans="2:4" ht="33" customHeight="1">
      <c r="B74" s="415" t="s">
        <v>230</v>
      </c>
      <c r="C74" s="415"/>
      <c r="D74" s="144"/>
    </row>
    <row r="75" spans="2:4" ht="86.25" customHeight="1">
      <c r="B75" s="417" t="s">
        <v>353</v>
      </c>
      <c r="C75" s="415"/>
      <c r="D75" s="144"/>
    </row>
    <row r="76" spans="2:4" ht="15">
      <c r="B76" s="415" t="s">
        <v>273</v>
      </c>
      <c r="C76" s="415"/>
      <c r="D76" s="144"/>
    </row>
  </sheetData>
  <customSheetViews>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1"/>
      <headerFooter alignWithMargins="0"/>
    </customSheetView>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2"/>
      <headerFooter alignWithMargins="0"/>
    </customSheetView>
  </customSheetViews>
  <mergeCells count="11">
    <mergeCell ref="B72:C72"/>
    <mergeCell ref="B73:C73"/>
    <mergeCell ref="B74:C74"/>
    <mergeCell ref="B75:C75"/>
    <mergeCell ref="B76:C76"/>
    <mergeCell ref="B71:C71"/>
    <mergeCell ref="B66:C66"/>
    <mergeCell ref="B67:C67"/>
    <mergeCell ref="B68:C68"/>
    <mergeCell ref="B69:C69"/>
    <mergeCell ref="B70:C70"/>
  </mergeCells>
  <dataValidations count="1">
    <dataValidation allowBlank="1" showInputMessage="1" showErrorMessage="1" sqref="D2:IU2 C65 B66:B76 A19:XFD53 D67 D73:D76 D71 D54:IU65 A54:B65 A2:B18 C4:C18 WLP3:WVJ18 WBT3:WLN18 VRX3:WBR18 VIB3:VRV18 UYF3:VHZ18 UOJ3:UYD18 UEN3:UOH18 TUR3:UEL18 TKV3:TUP18 TAZ3:TKT18 SRD3:TAX18 SHH3:SRB18 RXL3:SHF18 RNP3:RXJ18 RDT3:RNN18 QTX3:RDR18 QKB3:QTV18 QAF3:QJZ18 PQJ3:QAD18 PGN3:PQH18 OWR3:PGL18 OMV3:OWP18 OCZ3:OMT18 NTD3:OCX18 NJH3:NTB18 MZL3:NJF18 MPP3:MZJ18 MFT3:MPN18 LVX3:MFR18 LMB3:LVV18 LCF3:LLZ18 KSJ3:LCD18 KIN3:KSH18 JYR3:KIL18 JOV3:JYP18 JEZ3:JOT18 IVD3:JEX18 ILH3:IVB18 IBL3:ILF18 HRP3:IBJ18 HHT3:HRN18 GXX3:HHR18 GOB3:GXV18 GEF3:GNZ18 FUJ3:GED18 FKN3:FUH18 FAR3:FKL18 EQV3:FAP18 EGZ3:EQT18 DXD3:EGX18 DNH3:DXB18 DDL3:DNF18 CTP3:DDJ18 CJT3:CTN18 BZX3:CJR18 BQB3:BZV18 BGF3:BPZ18 AWJ3:BGD18 AMN3:AWH18 ACR3:AML18 SV3:ACP18 IZ3:ST18 D3:IX18 WVK4:WVK18 WLO4:WLO18 WBS4:WBS18 VRW4:VRW18 VIA4:VIA18 UYE4:UYE18 UOI4:UOI18 UEM4:UEM18 TUQ4:TUQ18 TKU4:TKU18 TAY4:TAY18 SRC4:SRC18 SHG4:SHG18 RXK4:RXK18 RNO4:RNO18 RDS4:RDS18 QTW4:QTW18 QKA4:QKA18 QAE4:QAE18 PQI4:PQI18 PGM4:PGM18 OWQ4:OWQ18 OMU4:OMU18 OCY4:OCY18 NTC4:NTC18 NJG4:NJG18 MZK4:MZK18 MPO4:MPO18 MFS4:MFS18 LVW4:LVW18 LMA4:LMA18 LCE4:LCE18 KSI4:KSI18 KIM4:KIM18 JYQ4:JYQ18 JOU4:JOU18 JEY4:JEY18 IVC4:IVC18 ILG4:ILG18 IBK4:IBK18 HRO4:HRO18 HHS4:HHS18 GXW4:GXW18 GOA4:GOA18 GEE4:GEE18 FUI4:FUI18 FKM4:FKM18 FAQ4:FAQ18 EQU4:EQU18 EGY4:EGY18 DXC4:DXC18 DNG4:DNG18 DDK4:DDK18 CTO4:CTO18 CJS4:CJS18 BZW4:BZW18 BQA4:BQA18 BGE4:BGE18 AWI4:AWI18 AMM4:AMM18 ACQ4:ACQ18 SU4:SU18 IY4:IY18 WVL3:XFD18"/>
  </dataValidations>
  <printOptions horizontalCentered="1" verticalCentered="1"/>
  <pageMargins left="0.19685039370078741" right="0.19685039370078741" top="0.59055118110236227" bottom="0.59055118110236227" header="0.39370078740157483" footer="0.39370078740157483"/>
  <pageSetup paperSize="9" scale="54" orientation="portrait"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showGridLines="0" showZeros="0" defaultGridColor="0" view="pageBreakPreview" topLeftCell="A2" colorId="8" zoomScale="55" zoomScaleNormal="55" zoomScaleSheetLayoutView="55" zoomScalePageLayoutView="40" workbookViewId="0">
      <selection activeCell="O7" sqref="O7"/>
    </sheetView>
  </sheetViews>
  <sheetFormatPr defaultColWidth="9.140625" defaultRowHeight="12.75" outlineLevelRow="2"/>
  <cols>
    <col min="1" max="1" width="8.85546875" style="106" customWidth="1"/>
    <col min="2" max="2" width="12.140625" style="106" customWidth="1"/>
    <col min="3" max="3" width="16.85546875" style="106" customWidth="1"/>
    <col min="4" max="4" width="35" style="106" bestFit="1" customWidth="1"/>
    <col min="5" max="6" width="16.5703125" style="106" customWidth="1"/>
    <col min="7" max="13" width="14.140625" style="106" customWidth="1"/>
    <col min="14" max="18" width="17.7109375" style="106" customWidth="1"/>
    <col min="19" max="19" width="22.42578125" style="106" customWidth="1"/>
    <col min="20" max="20" width="27.42578125" style="106" customWidth="1"/>
    <col min="21" max="21" width="22.42578125" style="106" customWidth="1"/>
    <col min="22" max="22" width="26.28515625" style="106" customWidth="1"/>
    <col min="23" max="23" width="12.28515625" style="106" bestFit="1" customWidth="1"/>
    <col min="24" max="24" width="14.85546875" style="106" bestFit="1" customWidth="1"/>
    <col min="25" max="25" width="7.85546875" style="106" hidden="1" customWidth="1"/>
    <col min="26" max="26" width="9.140625" style="106" hidden="1" customWidth="1"/>
    <col min="27" max="27" width="9.140625" style="106"/>
    <col min="28" max="28" width="8.7109375" style="106" bestFit="1" customWidth="1"/>
    <col min="29" max="29" width="9.140625" style="106"/>
    <col min="30" max="30" width="15" style="106" bestFit="1" customWidth="1"/>
    <col min="31" max="31" width="18.140625" style="106" bestFit="1" customWidth="1"/>
    <col min="32" max="32" width="9.140625" style="106"/>
    <col min="33" max="33" width="8.7109375" style="106" bestFit="1" customWidth="1"/>
    <col min="34" max="16384" width="9.140625" style="106"/>
  </cols>
  <sheetData>
    <row r="1" spans="1:26" hidden="1" outlineLevel="2">
      <c r="K1" s="107"/>
    </row>
    <row r="2" spans="1:26" collapsed="1"/>
    <row r="3" spans="1:26" ht="30.75" customHeight="1">
      <c r="B3" s="421" t="s">
        <v>144</v>
      </c>
      <c r="C3" s="422"/>
      <c r="D3" s="422"/>
      <c r="E3" s="422"/>
      <c r="F3" s="422"/>
      <c r="G3" s="178"/>
      <c r="H3" s="178"/>
      <c r="I3" s="178"/>
      <c r="J3" s="178"/>
      <c r="K3" s="178"/>
      <c r="L3" s="178"/>
      <c r="M3" s="178"/>
      <c r="N3" s="178"/>
      <c r="O3" s="178"/>
      <c r="P3" s="178"/>
      <c r="Q3" s="178"/>
      <c r="R3" s="178"/>
      <c r="S3" s="178"/>
      <c r="T3" s="178"/>
      <c r="U3" s="178"/>
      <c r="V3" s="179" t="s">
        <v>247</v>
      </c>
    </row>
    <row r="4" spans="1:26" ht="63" customHeight="1">
      <c r="B4" s="418" t="s">
        <v>145</v>
      </c>
      <c r="C4" s="419"/>
      <c r="D4" s="419"/>
      <c r="E4" s="419"/>
      <c r="F4" s="420"/>
      <c r="G4" s="418" t="s">
        <v>146</v>
      </c>
      <c r="H4" s="419"/>
      <c r="I4" s="419"/>
      <c r="J4" s="419"/>
      <c r="K4" s="419"/>
      <c r="L4" s="419"/>
      <c r="M4" s="420"/>
      <c r="N4" s="418" t="s">
        <v>147</v>
      </c>
      <c r="O4" s="419"/>
      <c r="P4" s="420"/>
      <c r="Q4" s="418" t="s">
        <v>148</v>
      </c>
      <c r="R4" s="420"/>
      <c r="S4" s="418" t="s">
        <v>149</v>
      </c>
      <c r="T4" s="419"/>
      <c r="U4" s="420"/>
      <c r="V4" s="423" t="s">
        <v>150</v>
      </c>
    </row>
    <row r="5" spans="1:26" ht="25.5" customHeight="1">
      <c r="A5" s="108"/>
      <c r="B5" s="423" t="s">
        <v>151</v>
      </c>
      <c r="C5" s="423" t="s">
        <v>152</v>
      </c>
      <c r="D5" s="423" t="s">
        <v>153</v>
      </c>
      <c r="E5" s="423" t="s">
        <v>292</v>
      </c>
      <c r="F5" s="423" t="s">
        <v>293</v>
      </c>
      <c r="G5" s="314" t="s">
        <v>154</v>
      </c>
      <c r="H5" s="423" t="s">
        <v>294</v>
      </c>
      <c r="I5" s="423" t="s">
        <v>295</v>
      </c>
      <c r="J5" s="423" t="s">
        <v>301</v>
      </c>
      <c r="K5" s="423" t="s">
        <v>155</v>
      </c>
      <c r="L5" s="302" t="s">
        <v>299</v>
      </c>
      <c r="M5" s="176" t="s">
        <v>300</v>
      </c>
      <c r="N5" s="423" t="s">
        <v>156</v>
      </c>
      <c r="O5" s="176" t="s">
        <v>157</v>
      </c>
      <c r="P5" s="176" t="s">
        <v>158</v>
      </c>
      <c r="Q5" s="176" t="s">
        <v>159</v>
      </c>
      <c r="R5" s="176" t="s">
        <v>160</v>
      </c>
      <c r="S5" s="423" t="s">
        <v>161</v>
      </c>
      <c r="T5" s="423" t="s">
        <v>162</v>
      </c>
      <c r="U5" s="176" t="s">
        <v>307</v>
      </c>
      <c r="V5" s="424"/>
    </row>
    <row r="6" spans="1:26" ht="22.5" customHeight="1">
      <c r="A6" s="108"/>
      <c r="B6" s="424"/>
      <c r="C6" s="424"/>
      <c r="D6" s="424"/>
      <c r="E6" s="425"/>
      <c r="F6" s="425"/>
      <c r="G6" s="315" t="s">
        <v>234</v>
      </c>
      <c r="H6" s="425"/>
      <c r="I6" s="425"/>
      <c r="J6" s="425"/>
      <c r="K6" s="424"/>
      <c r="L6" s="303" t="s">
        <v>163</v>
      </c>
      <c r="M6" s="177" t="s">
        <v>163</v>
      </c>
      <c r="N6" s="424"/>
      <c r="O6" s="177" t="s">
        <v>298</v>
      </c>
      <c r="P6" s="177" t="s">
        <v>12</v>
      </c>
      <c r="Q6" s="177" t="s">
        <v>12</v>
      </c>
      <c r="R6" s="177" t="s">
        <v>12</v>
      </c>
      <c r="S6" s="424"/>
      <c r="T6" s="424"/>
      <c r="U6" s="177" t="s">
        <v>12</v>
      </c>
      <c r="V6" s="424"/>
    </row>
    <row r="7" spans="1:26" ht="41.25" customHeight="1">
      <c r="A7" s="109" t="str">
        <f>IF(B7=0,"",1)</f>
        <v/>
      </c>
      <c r="B7" s="110"/>
      <c r="C7" s="110"/>
      <c r="D7" s="110"/>
      <c r="E7" s="110"/>
      <c r="F7" s="110"/>
      <c r="G7" s="305"/>
      <c r="H7" s="110"/>
      <c r="I7" s="110"/>
      <c r="J7" s="110"/>
      <c r="K7" s="110"/>
      <c r="L7" s="309"/>
      <c r="M7" s="309"/>
      <c r="N7" s="110"/>
      <c r="O7" s="307"/>
      <c r="P7" s="305"/>
      <c r="Q7" s="305"/>
      <c r="R7" s="305"/>
      <c r="S7" s="110"/>
      <c r="T7" s="110"/>
      <c r="U7" s="110"/>
      <c r="V7" s="110"/>
      <c r="Y7" s="106" t="s">
        <v>296</v>
      </c>
      <c r="Z7" s="106" t="s">
        <v>308</v>
      </c>
    </row>
    <row r="8" spans="1:26" ht="41.25" customHeight="1">
      <c r="A8" s="111" t="str">
        <f>IF(B8=0,"",A7+1)</f>
        <v/>
      </c>
      <c r="B8" s="112"/>
      <c r="C8" s="112"/>
      <c r="D8" s="112"/>
      <c r="E8" s="112"/>
      <c r="F8" s="112"/>
      <c r="G8" s="306"/>
      <c r="H8" s="112"/>
      <c r="I8" s="112"/>
      <c r="J8" s="112"/>
      <c r="K8" s="112"/>
      <c r="L8" s="310"/>
      <c r="M8" s="310"/>
      <c r="N8" s="112"/>
      <c r="O8" s="308"/>
      <c r="P8" s="306"/>
      <c r="Q8" s="306"/>
      <c r="R8" s="306"/>
      <c r="S8" s="112"/>
      <c r="T8" s="112"/>
      <c r="U8" s="112"/>
      <c r="V8" s="112"/>
      <c r="Y8" s="106" t="s">
        <v>297</v>
      </c>
      <c r="Z8" s="106" t="s">
        <v>304</v>
      </c>
    </row>
    <row r="9" spans="1:26" ht="41.25" customHeight="1">
      <c r="A9" s="111" t="str">
        <f t="shared" ref="A9:A21" si="0">IF(B9=0,"",A8+1)</f>
        <v/>
      </c>
      <c r="B9" s="112"/>
      <c r="C9" s="112"/>
      <c r="D9" s="112"/>
      <c r="E9" s="112"/>
      <c r="F9" s="112"/>
      <c r="G9" s="306"/>
      <c r="H9" s="112"/>
      <c r="I9" s="112"/>
      <c r="J9" s="112"/>
      <c r="K9" s="112"/>
      <c r="L9" s="310"/>
      <c r="M9" s="310"/>
      <c r="N9" s="112"/>
      <c r="O9" s="308"/>
      <c r="P9" s="306"/>
      <c r="Q9" s="306"/>
      <c r="R9" s="306"/>
      <c r="S9" s="112"/>
      <c r="T9" s="112"/>
      <c r="U9" s="112"/>
      <c r="V9" s="112"/>
      <c r="Z9" s="106" t="s">
        <v>305</v>
      </c>
    </row>
    <row r="10" spans="1:26" ht="41.25" customHeight="1">
      <c r="A10" s="111" t="str">
        <f t="shared" si="0"/>
        <v/>
      </c>
      <c r="B10" s="112"/>
      <c r="C10" s="112"/>
      <c r="D10" s="112"/>
      <c r="E10" s="112"/>
      <c r="F10" s="112"/>
      <c r="G10" s="306"/>
      <c r="H10" s="112"/>
      <c r="I10" s="112"/>
      <c r="J10" s="112"/>
      <c r="K10" s="112"/>
      <c r="L10" s="310"/>
      <c r="M10" s="310"/>
      <c r="N10" s="112"/>
      <c r="O10" s="308"/>
      <c r="P10" s="306"/>
      <c r="Q10" s="306"/>
      <c r="R10" s="306"/>
      <c r="S10" s="112"/>
      <c r="T10" s="112"/>
      <c r="U10" s="112"/>
      <c r="V10" s="112"/>
      <c r="Z10" s="106" t="s">
        <v>306</v>
      </c>
    </row>
    <row r="11" spans="1:26" ht="41.25" customHeight="1">
      <c r="A11" s="111" t="str">
        <f t="shared" si="0"/>
        <v/>
      </c>
      <c r="B11" s="112"/>
      <c r="C11" s="112"/>
      <c r="D11" s="112"/>
      <c r="E11" s="112"/>
      <c r="F11" s="112"/>
      <c r="G11" s="306"/>
      <c r="H11" s="112"/>
      <c r="I11" s="112"/>
      <c r="J11" s="112"/>
      <c r="K11" s="112"/>
      <c r="L11" s="310"/>
      <c r="M11" s="310"/>
      <c r="N11" s="112"/>
      <c r="O11" s="308"/>
      <c r="P11" s="306"/>
      <c r="Q11" s="306"/>
      <c r="R11" s="306"/>
      <c r="S11" s="112"/>
      <c r="T11" s="112"/>
      <c r="U11" s="112"/>
      <c r="V11" s="112"/>
      <c r="Z11" s="106" t="s">
        <v>43</v>
      </c>
    </row>
    <row r="12" spans="1:26" ht="41.25" customHeight="1">
      <c r="A12" s="111" t="str">
        <f t="shared" si="0"/>
        <v/>
      </c>
      <c r="B12" s="112"/>
      <c r="C12" s="112"/>
      <c r="D12" s="112"/>
      <c r="E12" s="112"/>
      <c r="F12" s="112"/>
      <c r="G12" s="306"/>
      <c r="H12" s="112"/>
      <c r="I12" s="112"/>
      <c r="J12" s="112"/>
      <c r="K12" s="112"/>
      <c r="L12" s="310"/>
      <c r="M12" s="310"/>
      <c r="N12" s="112"/>
      <c r="O12" s="308"/>
      <c r="P12" s="306"/>
      <c r="Q12" s="306"/>
      <c r="R12" s="306"/>
      <c r="S12" s="112"/>
      <c r="T12" s="112"/>
      <c r="U12" s="112"/>
      <c r="V12" s="112"/>
    </row>
    <row r="13" spans="1:26" ht="41.25" customHeight="1">
      <c r="A13" s="111" t="str">
        <f t="shared" si="0"/>
        <v/>
      </c>
      <c r="B13" s="112"/>
      <c r="C13" s="112"/>
      <c r="D13" s="112"/>
      <c r="E13" s="112"/>
      <c r="F13" s="112"/>
      <c r="G13" s="306"/>
      <c r="H13" s="112"/>
      <c r="I13" s="112"/>
      <c r="J13" s="112"/>
      <c r="K13" s="112"/>
      <c r="L13" s="310"/>
      <c r="M13" s="310"/>
      <c r="N13" s="112"/>
      <c r="O13" s="308"/>
      <c r="P13" s="306"/>
      <c r="Q13" s="306"/>
      <c r="R13" s="306"/>
      <c r="S13" s="112"/>
      <c r="T13" s="112"/>
      <c r="U13" s="112"/>
      <c r="V13" s="112"/>
    </row>
    <row r="14" spans="1:26" ht="41.25" customHeight="1">
      <c r="A14" s="111" t="str">
        <f t="shared" si="0"/>
        <v/>
      </c>
      <c r="B14" s="112"/>
      <c r="C14" s="112"/>
      <c r="D14" s="112"/>
      <c r="E14" s="112"/>
      <c r="F14" s="112"/>
      <c r="G14" s="306"/>
      <c r="H14" s="112"/>
      <c r="I14" s="112"/>
      <c r="J14" s="112"/>
      <c r="K14" s="112"/>
      <c r="L14" s="310"/>
      <c r="M14" s="310"/>
      <c r="N14" s="112"/>
      <c r="O14" s="308"/>
      <c r="P14" s="306"/>
      <c r="Q14" s="306"/>
      <c r="R14" s="306"/>
      <c r="S14" s="112"/>
      <c r="T14" s="112"/>
      <c r="U14" s="112"/>
      <c r="V14" s="112"/>
    </row>
    <row r="15" spans="1:26" ht="41.25" customHeight="1">
      <c r="A15" s="111" t="str">
        <f t="shared" si="0"/>
        <v/>
      </c>
      <c r="B15" s="112"/>
      <c r="C15" s="112"/>
      <c r="D15" s="112"/>
      <c r="E15" s="112"/>
      <c r="F15" s="112"/>
      <c r="G15" s="306"/>
      <c r="H15" s="112"/>
      <c r="I15" s="112"/>
      <c r="J15" s="112"/>
      <c r="K15" s="112"/>
      <c r="L15" s="310"/>
      <c r="M15" s="310"/>
      <c r="N15" s="112"/>
      <c r="O15" s="308"/>
      <c r="P15" s="306"/>
      <c r="Q15" s="306"/>
      <c r="R15" s="306"/>
      <c r="S15" s="112"/>
      <c r="T15" s="112"/>
      <c r="U15" s="112"/>
      <c r="V15" s="112"/>
    </row>
    <row r="16" spans="1:26" ht="41.25" customHeight="1">
      <c r="A16" s="111" t="str">
        <f t="shared" si="0"/>
        <v/>
      </c>
      <c r="B16" s="112"/>
      <c r="C16" s="112"/>
      <c r="D16" s="112"/>
      <c r="E16" s="112"/>
      <c r="F16" s="112"/>
      <c r="G16" s="306"/>
      <c r="H16" s="112"/>
      <c r="I16" s="112"/>
      <c r="J16" s="112"/>
      <c r="K16" s="112"/>
      <c r="L16" s="310"/>
      <c r="M16" s="310"/>
      <c r="N16" s="112"/>
      <c r="O16" s="308"/>
      <c r="P16" s="306"/>
      <c r="Q16" s="306"/>
      <c r="R16" s="306"/>
      <c r="S16" s="112"/>
      <c r="T16" s="112"/>
      <c r="U16" s="112"/>
      <c r="V16" s="112"/>
    </row>
    <row r="17" spans="1:22" ht="41.25" customHeight="1">
      <c r="A17" s="111" t="str">
        <f t="shared" si="0"/>
        <v/>
      </c>
      <c r="B17" s="112"/>
      <c r="C17" s="112"/>
      <c r="D17" s="112"/>
      <c r="E17" s="112"/>
      <c r="F17" s="112"/>
      <c r="G17" s="306"/>
      <c r="H17" s="112"/>
      <c r="I17" s="112"/>
      <c r="J17" s="112"/>
      <c r="K17" s="112"/>
      <c r="L17" s="310"/>
      <c r="M17" s="310"/>
      <c r="N17" s="112"/>
      <c r="O17" s="308"/>
      <c r="P17" s="306"/>
      <c r="Q17" s="306"/>
      <c r="R17" s="306"/>
      <c r="S17" s="112"/>
      <c r="T17" s="112"/>
      <c r="U17" s="112"/>
      <c r="V17" s="112"/>
    </row>
    <row r="18" spans="1:22" ht="41.25" customHeight="1">
      <c r="A18" s="111" t="str">
        <f t="shared" si="0"/>
        <v/>
      </c>
      <c r="B18" s="112"/>
      <c r="C18" s="112"/>
      <c r="D18" s="112"/>
      <c r="E18" s="112"/>
      <c r="F18" s="112"/>
      <c r="G18" s="306"/>
      <c r="H18" s="112"/>
      <c r="I18" s="112"/>
      <c r="J18" s="112"/>
      <c r="K18" s="112"/>
      <c r="L18" s="310"/>
      <c r="M18" s="310"/>
      <c r="N18" s="112"/>
      <c r="O18" s="308"/>
      <c r="P18" s="306"/>
      <c r="Q18" s="306"/>
      <c r="R18" s="306"/>
      <c r="S18" s="112"/>
      <c r="T18" s="112"/>
      <c r="U18" s="112"/>
      <c r="V18" s="112"/>
    </row>
    <row r="19" spans="1:22" ht="41.25" customHeight="1">
      <c r="A19" s="111" t="str">
        <f t="shared" si="0"/>
        <v/>
      </c>
      <c r="B19" s="112"/>
      <c r="C19" s="112"/>
      <c r="D19" s="112"/>
      <c r="E19" s="112"/>
      <c r="F19" s="112"/>
      <c r="G19" s="306"/>
      <c r="H19" s="112"/>
      <c r="I19" s="112"/>
      <c r="J19" s="112"/>
      <c r="K19" s="112"/>
      <c r="L19" s="310"/>
      <c r="M19" s="310"/>
      <c r="N19" s="112"/>
      <c r="O19" s="308"/>
      <c r="P19" s="306"/>
      <c r="Q19" s="306"/>
      <c r="R19" s="306"/>
      <c r="S19" s="112"/>
      <c r="T19" s="112"/>
      <c r="U19" s="112"/>
      <c r="V19" s="112"/>
    </row>
    <row r="20" spans="1:22" ht="41.25" customHeight="1">
      <c r="A20" s="111" t="str">
        <f t="shared" si="0"/>
        <v/>
      </c>
      <c r="B20" s="112"/>
      <c r="C20" s="112"/>
      <c r="D20" s="112"/>
      <c r="E20" s="112"/>
      <c r="F20" s="112"/>
      <c r="G20" s="306"/>
      <c r="H20" s="112"/>
      <c r="I20" s="112"/>
      <c r="J20" s="112"/>
      <c r="K20" s="112"/>
      <c r="L20" s="310"/>
      <c r="M20" s="310"/>
      <c r="N20" s="112"/>
      <c r="O20" s="308"/>
      <c r="P20" s="306"/>
      <c r="Q20" s="306"/>
      <c r="R20" s="306"/>
      <c r="S20" s="112"/>
      <c r="T20" s="112"/>
      <c r="U20" s="112"/>
      <c r="V20" s="112"/>
    </row>
    <row r="21" spans="1:22" ht="41.25" customHeight="1">
      <c r="A21" s="111" t="str">
        <f t="shared" si="0"/>
        <v/>
      </c>
      <c r="B21" s="112"/>
      <c r="C21" s="112"/>
      <c r="D21" s="112"/>
      <c r="E21" s="112"/>
      <c r="F21" s="112"/>
      <c r="G21" s="306"/>
      <c r="H21" s="112"/>
      <c r="I21" s="112"/>
      <c r="J21" s="112"/>
      <c r="K21" s="112"/>
      <c r="L21" s="310"/>
      <c r="M21" s="310"/>
      <c r="N21" s="112"/>
      <c r="O21" s="308"/>
      <c r="P21" s="306"/>
      <c r="Q21" s="306"/>
      <c r="R21" s="306"/>
      <c r="S21" s="112"/>
      <c r="T21" s="112"/>
      <c r="U21" s="112"/>
      <c r="V21" s="112"/>
    </row>
    <row r="23" spans="1:22">
      <c r="A23" s="108"/>
    </row>
  </sheetData>
  <customSheetViews>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s>
  <mergeCells count="19">
    <mergeCell ref="G4:M4"/>
    <mergeCell ref="N4:P4"/>
    <mergeCell ref="Q4:R4"/>
    <mergeCell ref="S4:U4"/>
    <mergeCell ref="B3:F3"/>
    <mergeCell ref="B4:F4"/>
    <mergeCell ref="V4:V6"/>
    <mergeCell ref="B5:B6"/>
    <mergeCell ref="C5:C6"/>
    <mergeCell ref="D5:D6"/>
    <mergeCell ref="K5:K6"/>
    <mergeCell ref="N5:N6"/>
    <mergeCell ref="S5:S6"/>
    <mergeCell ref="T5:T6"/>
    <mergeCell ref="H5:H6"/>
    <mergeCell ref="I5:I6"/>
    <mergeCell ref="E5:E6"/>
    <mergeCell ref="F5:F6"/>
    <mergeCell ref="J5:J6"/>
  </mergeCells>
  <dataValidations count="8">
    <dataValidation allowBlank="1" showInputMessage="1" showErrorMessage="1" sqref="B7:F21 Q22:Q1048576 N7:N65521 B2:B5 A2:A21 J2:J3 R2:R3 V2:V4 V7:V65521 U5:U1048576 H5:I5 W1:JB1048576 A22:J65521 C2:F2 R22:T65521 G2:G6 C5:F5 R5:R6 Q1:Q6 K7:K65521 J5:K5 N5 L22:M65521 O22:P65521 L5:M6 O5:P6 K2:P3 H2:I3 U1:U3 S2:S5 T2:T3 T5"/>
    <dataValidation type="list" allowBlank="1" showInputMessage="1" showErrorMessage="1" errorTitle="Uyarı" error="Lütfen listeden &quot;Var&quot; ya da &quot;Yok&quot; seçeneklerinden birini cevap olarak giriniz. " sqref="H7:J21">
      <formula1>$Y$7:$Y$8</formula1>
    </dataValidation>
    <dataValidation type="decimal" allowBlank="1" showInputMessage="1" showErrorMessage="1" errorTitle="Rakamsal Değer Giriniz!" error="Lütfen rakamsal bir değer giriniz._x000a_" sqref="G7:G21">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7:O21">
      <formula1>1</formula1>
      <formula2>73415</formula2>
    </dataValidation>
    <dataValidation type="whole" allowBlank="1" showInputMessage="1" showErrorMessage="1" errorTitle="Yüzde girişi!" error="Lütfen 0 ile 100 arasında bir değer girişi yapın!" sqref="L7:L21">
      <formula1>0</formula1>
      <formula2>100</formula2>
    </dataValidation>
    <dataValidation type="decimal" allowBlank="1" showInputMessage="1" showErrorMessage="1" errorTitle="Rakamsal Değer Giriniz!" error="Lütfen rakamsal bir değer giriniz._x000a_" sqref="P7:R21">
      <formula1>0</formula1>
      <formula2>1000000000000</formula2>
    </dataValidation>
    <dataValidation type="decimal" allowBlank="1" showInputMessage="1" showErrorMessage="1" errorTitle="Yüzde girişi!" error="Lütfen 0 ile 100 arasında bir değer girişi yapın!" sqref="M7:M21">
      <formula1>0</formula1>
      <formula2>100</formula2>
    </dataValidation>
    <dataValidation type="list" allowBlank="1" showInputMessage="1" showErrorMessage="1" error="Lütfen listede yer alan seçeneklerden birini giriniz!" sqref="T7:T21">
      <formula1>$Z$7:$Z$11</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17</vt:i4>
      </vt:variant>
    </vt:vector>
  </HeadingPairs>
  <TitlesOfParts>
    <vt:vector size="34"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Ek-9</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'Ek-9'!Yazdırma_Alanı</vt:lpstr>
    </vt:vector>
  </TitlesOfParts>
  <Company>Hazine Müsteşarlığı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Ümit ASLAN</cp:lastModifiedBy>
  <cp:lastPrinted>2018-11-20T09:58:27Z</cp:lastPrinted>
  <dcterms:created xsi:type="dcterms:W3CDTF">2018-11-08T18:46:25Z</dcterms:created>
  <dcterms:modified xsi:type="dcterms:W3CDTF">2020-10-30T12:15:49Z</dcterms:modified>
</cp:coreProperties>
</file>